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<sst xmlns="http://schemas.openxmlformats.org/spreadsheetml/2006/main" count="6992" uniqueCount="2570">
  <si>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</si>
  <si>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</si>
  <si>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</si>
  <si>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</si>
  <si>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</si>
  <si>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</si>
  <si>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</si>
  <si>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</si>
  <si>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</si>
  <si>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</si>
  <si>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</si>
  <si>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</si>
  <si>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</si>
  <si>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</si>
  <si>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</si>
  <si>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</si>
  <si>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</si>
  <si>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</si>
  <si>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</si>
  <si>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</si>
  <si>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</si>
  <si>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</si>
  <si>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</si>
  <si>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</si>
  <si>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</si>
  <si>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</si>
  <si>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</si>
  <si>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</si>
  <si>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</si>
  <si>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</si>
  <si>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</si>
  <si>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</si>
  <si>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</si>
  <si>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</si>
  <si>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</si>
  <si>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</si>
  <si>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</si>
  <si>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</si>
  <si>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</si>
  <si>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</si>
  <si>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</si>
  <si>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</si>
  <si>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</si>
  <si>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</si>
  <si>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</si>
  <si>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</si>
  <si>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</si>
  <si>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</si>
  <si>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</si>
  <si>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</si>
  <si>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</si>
  <si>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</si>
  <si>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</si>
  <si>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</si>
  <si>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</si>
  <si>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</si>
  <si>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</si>
  <si>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</si>
  <si>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</si>
  <si>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</si>
  <si>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</si>
  <si>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</si>
  <si>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</si>
  <si>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</si>
  <si>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</si>
  <si>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</si>
  <si>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</si>
  <si>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</si>
  <si>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</si>
  <si>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</si>
  <si>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</si>
  <si>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</si>
  <si>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</si>
  <si>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</si>
  <si>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</si>
  <si>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</si>
  <si>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</si>
  <si>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</si>
  <si>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</si>
  <si>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</si>
  <si>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</si>
  <si>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</si>
  <si>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</si>
  <si>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</si>
  <si>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</si>
  <si>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</si>
  <si>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</si>
  <si>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</si>
  <si>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</si>
  <si>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</si>
  <si>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</si>
  <si>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</si>
  <si>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</si>
  <si>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</si>
  <si>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</si>
  <si>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</si>
  <si>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</si>
  <si>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</si>
  <si>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</si>
  <si>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</si>
  <si>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</si>
  <si>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</si>
  <si>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</si>
  <si>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</si>
  <si>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</si>
  <si>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</si>
  <si>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</si>
  <si>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</si>
  <si>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</si>
  <si>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</si>
  <si>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</si>
  <si>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</si>
  <si>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</si>
  <si>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</si>
  <si>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</si>
  <si>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</si>
  <si>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</si>
  <si>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</si>
  <si>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</si>
  <si>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</si>
  <si>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</si>
  <si>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</si>
  <si>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</si>
  <si>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</si>
  <si>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</si>
  <si>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</si>
  <si>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</si>
  <si>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</si>
  <si>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</si>
  <si>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</si>
  <si>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</si>
  <si>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</si>
  <si>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</si>
  <si>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</si>
  <si>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</si>
  <si>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</si>
  <si>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</si>
  <si>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</si>
  <si>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</si>
  <si>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</si>
  <si>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</si>
  <si>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</si>
  <si>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</si>
  <si>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</si>
  <si>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</si>
  <si>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</si>
  <si>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</si>
  <si>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</si>
  <si>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</si>
  <si>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</si>
  <si>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</si>
  <si>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</si>
  <si>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</si>
  <si>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</si>
  <si>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</si>
  <si>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</si>
  <si>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</si>
  <si>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</si>
  <si>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</si>
  <si>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</si>
  <si>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</si>
  <si>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</si>
  <si>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</si>
  <si>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</si>
  <si>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</si>
  <si>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</si>
  <si>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</si>
  <si>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</si>
  <si>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</si>
  <si>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</si>
  <si>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</si>
  <si>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</si>
  <si>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</si>
  <si>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</si>
  <si>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</si>
  <si>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</si>
  <si>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</si>
  <si>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</si>
  <si>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</si>
  <si>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</si>
  <si>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</si>
  <si>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</si>
  <si>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</si>
  <si>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</si>
  <si>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</si>
  <si>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</si>
  <si>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</si>
  <si>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</si>
  <si>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</si>
  <si>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</si>
  <si>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</si>
  <si>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</si>
  <si>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</si>
  <si>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</si>
  <si>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</si>
  <si>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</si>
  <si>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</si>
  <si>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</si>
  <si>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</si>
  <si>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</si>
  <si>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</si>
  <si>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</si>
  <si>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</si>
  <si>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</si>
  <si>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</si>
  <si>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</si>
  <si>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</si>
  <si>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</si>
  <si>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</si>
  <si>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</si>
  <si>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</si>
  <si>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</si>
  <si>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</si>
  <si>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</si>
  <si>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</si>
  <si>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</si>
  <si>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</si>
  <si>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</si>
  <si>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</si>
  <si>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</si>
  <si>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</si>
  <si>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</si>
  <si>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</si>
  <si>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</si>
  <si>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</si>
  <si>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</si>
  <si>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</si>
  <si>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</si>
  <si>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</si>
  <si>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</si>
  <si>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</si>
  <si>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</si>
  <si>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</si>
  <si>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</si>
  <si>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</si>
  <si>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</si>
  <si>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</si>
  <si>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</si>
  <si>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</si>
  <si>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</si>
  <si>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</si>
  <si>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</si>
  <si>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</si>
  <si>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</si>
  <si>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</si>
  <si>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</si>
  <si>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</si>
  <si>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</si>
  <si>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</si>
  <si>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</si>
  <si>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</si>
  <si>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</si>
  <si>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</si>
  <si>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</si>
  <si>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</si>
  <si>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</si>
  <si>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</si>
  <si>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</si>
  <si>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</si>
  <si>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</si>
  <si>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</si>
  <si>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</si>
  <si>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</si>
  <si>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</si>
  <si>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</si>
  <si>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</si>
  <si>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</si>
  <si>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</si>
  <si>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</si>
  <si>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</si>
  <si>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</si>
  <si>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</si>
  <si>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</si>
  <si>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</si>
  <si>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</si>
  <si>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</si>
  <si>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</si>
  <si>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</si>
  <si>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</si>
  <si>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</si>
  <si>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</si>
  <si>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</si>
  <si>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</si>
  <si>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</si>
  <si>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</si>
  <si>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</si>
  <si>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</si>
  <si>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</si>
  <si>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</si>
  <si>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</si>
  <si>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</si>
  <si>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</si>
  <si>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</si>
  <si>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</si>
  <si>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</si>
  <si>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</si>
  <si>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</si>
  <si>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</si>
  <si>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</si>
  <si>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</si>
  <si>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</si>
  <si>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</si>
  <si>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</si>
  <si>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</si>
  <si>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</si>
  <si>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</si>
  <si>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</si>
  <si>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</si>
  <si>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</si>
  <si>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</si>
  <si>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</si>
  <si>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</si>
  <si>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</si>
  <si>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</si>
  <si>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</si>
  <si>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</si>
  <si>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</si>
  <si>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</si>
  <si>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</si>
  <si>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</si>
  <si>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</si>
  <si>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</si>
  <si>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</si>
  <si>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</si>
  <si>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</si>
  <si>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</si>
  <si>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</si>
  <si>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</si>
  <si>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</si>
  <si>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</si>
  <si>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</si>
  <si>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</si>
  <si>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</si>
  <si>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</si>
  <si>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</si>
  <si>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</si>
  <si>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</si>
  <si>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</si>
  <si>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</si>
  <si>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</si>
  <si>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</si>
  <si>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</si>
  <si>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</si>
  <si>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</si>
  <si>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</si>
  <si>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</si>
  <si>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</si>
  <si>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</si>
  <si>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</si>
  <si>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</si>
  <si>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</si>
  <si>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</si>
  <si>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</si>
  <si>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</si>
  <si>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</si>
  <si>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</si>
  <si>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</si>
  <si>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</si>
  <si>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</si>
  <si>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</si>
  <si>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</si>
  <si>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</si>
  <si>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</si>
  <si>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</si>
  <si>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</si>
  <si>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</si>
  <si>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</si>
  <si>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</si>
  <si>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</si>
  <si>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</si>
  <si>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</si>
  <si>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</si>
  <si>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</si>
  <si>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</si>
  <si>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</si>
  <si>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</si>
  <si>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</si>
  <si>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</si>
  <si>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</si>
  <si>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</si>
  <si>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</si>
  <si>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</si>
  <si>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</si>
  <si>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</si>
  <si>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</si>
  <si>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</si>
  <si>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</si>
  <si>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</si>
  <si>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</si>
  <si>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</si>
  <si>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</si>
  <si>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</si>
  <si>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</si>
  <si>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</si>
  <si>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</si>
  <si>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</si>
  <si>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</si>
  <si>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</si>
  <si>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</si>
  <si>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</si>
  <si>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</si>
  <si>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</si>
  <si>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</si>
  <si>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</si>
  <si>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</si>
  <si>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</si>
  <si>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</si>
  <si>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</si>
  <si>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</si>
  <si>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</si>
  <si>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</si>
  <si>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</si>
  <si>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</si>
  <si>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</si>
  <si>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</si>
  <si>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</si>
  <si>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</si>
  <si>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</si>
  <si>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</si>
  <si>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</si>
  <si>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</si>
  <si>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</si>
  <si>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</si>
  <si>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</si>
  <si>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</si>
  <si>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</si>
  <si>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</si>
  <si>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</si>
  <si>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</si>
  <si>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</si>
  <si>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</si>
  <si>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</si>
  <si>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</si>
  <si>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</si>
  <si>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</si>
  <si>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</si>
  <si>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</si>
  <si>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</si>
  <si>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</si>
  <si>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</si>
  <si>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</si>
  <si>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</si>
  <si>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</si>
  <si>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</si>
  <si>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</si>
  <si>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</si>
  <si>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</si>
  <si>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</si>
  <si>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</si>
  <si>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</si>
  <si>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</si>
  <si>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</si>
  <si>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</si>
  <si>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</si>
  <si>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</si>
  <si>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</si>
  <si>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</si>
  <si>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</si>
  <si>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</si>
  <si>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</si>
  <si>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</si>
  <si>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</si>
  <si>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</si>
  <si>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</si>
  <si>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</si>
  <si>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</si>
  <si>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</si>
  <si>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</si>
  <si>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</si>
  <si>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</si>
  <si>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</si>
  <si>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</si>
  <si>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</si>
  <si>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</si>
  <si>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</si>
  <si>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</si>
  <si>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</si>
  <si>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</si>
  <si>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</si>
  <si>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</si>
  <si>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</si>
  <si>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</si>
  <si>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</si>
  <si>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</si>
  <si>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</si>
  <si>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</si>
  <si>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</si>
  <si>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</si>
  <si>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</si>
  <si>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</si>
  <si>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</si>
  <si>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</si>
  <si>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</si>
  <si>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</si>
  <si>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</si>
  <si>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</si>
  <si>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</si>
  <si>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</si>
  <si>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</si>
  <si>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</si>
  <si>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</si>
  <si>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</si>
  <si>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</si>
  <si>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</si>
  <si>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</si>
  <si>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</si>
  <si>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</si>
  <si>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</si>
  <si>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</si>
  <si>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</si>
  <si>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</si>
  <si>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</si>
  <si>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</si>
  <si>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</si>
  <si>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</si>
  <si>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</si>
  <si>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</si>
  <si>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</si>
  <si>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</si>
  <si>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</si>
  <si>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</si>
  <si>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</si>
  <si>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</si>
  <si>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</si>
  <si>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</si>
  <si>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</si>
  <si>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</si>
  <si>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</si>
  <si>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</si>
  <si>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</si>
  <si>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</si>
  <si>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</si>
  <si>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</si>
  <si>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</si>
  <si>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</si>
  <si>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</si>
  <si>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</si>
  <si>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</si>
  <si>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</si>
  <si>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</si>
  <si>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</si>
  <si>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</si>
  <si>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</si>
  <si>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</si>
  <si>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</si>
  <si>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</si>
  <si>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</si>
  <si>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</si>
  <si>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</si>
  <si>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</si>
  <si>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</si>
  <si>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</si>
  <si>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</si>
  <si>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</si>
  <si>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</si>
  <si>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</si>
  <si>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</si>
  <si>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</si>
  <si>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</si>
  <si>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</si>
  <si>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</si>
  <si>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</si>
  <si>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</si>
  <si>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</si>
  <si>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</si>
  <si>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</si>
  <si>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</si>
  <si>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</si>
  <si>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</si>
  <si>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</si>
  <si>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</si>
  <si>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</si>
  <si>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</si>
  <si>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</si>
  <si>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</si>
  <si>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</si>
  <si>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</si>
  <si>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</si>
  <si>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</si>
  <si>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</si>
  <si>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</si>
  <si>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</si>
  <si>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</si>
  <si>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</si>
  <si>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</si>
  <si>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</si>
  <si>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</si>
  <si>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</si>
  <si>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</si>
  <si>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</si>
  <si>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</si>
  <si>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</si>
  <si>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</si>
  <si>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</si>
  <si>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</si>
  <si>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</si>
  <si>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</si>
  <si>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</si>
  <si>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</si>
  <si>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</si>
  <si>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</si>
  <si>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</si>
  <si>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</si>
  <si>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</si>
  <si>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</si>
  <si>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</si>
  <si>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</si>
  <si>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</si>
  <si>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</si>
  <si>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</si>
  <si>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</si>
  <si>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</si>
  <si>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</si>
  <si>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</si>
  <si>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</si>
  <si>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</si>
  <si>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</si>
  <si>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</si>
  <si>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</si>
  <si>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</si>
  <si>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</si>
  <si>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</si>
  <si>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</si>
  <si>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</si>
  <si>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</si>
  <si>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</si>
  <si>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</si>
  <si>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</si>
  <si>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</si>
  <si>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</si>
  <si>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</si>
  <si>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</si>
  <si>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</si>
  <si>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</si>
  <si>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</si>
  <si>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</si>
  <si>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</si>
  <si>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</si>
  <si>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</si>
  <si>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</si>
  <si>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</si>
  <si>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</si>
  <si>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</si>
  <si>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</si>
  <si>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</si>
  <si>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</si>
  <si>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</si>
  <si>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</si>
  <si>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</si>
  <si>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</si>
  <si>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</si>
  <si>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</si>
  <si>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</si>
  <si>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</si>
  <si>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</si>
  <si>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</si>
  <si>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</si>
  <si>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</si>
  <si>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</si>
  <si>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</si>
  <si>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</si>
  <si>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</si>
  <si>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</si>
  <si>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</si>
  <si>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</si>
  <si>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</si>
  <si>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</si>
  <si>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</si>
  <si>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</si>
  <si>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</si>
  <si>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</si>
  <si>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</si>
  <si>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</si>
  <si>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</si>
  <si>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</si>
  <si>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</si>
  <si>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</si>
  <si>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</si>
  <si>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</si>
  <si>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</si>
  <si>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</si>
  <si>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</si>
  <si>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</si>
  <si>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</si>
  <si>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</si>
  <si>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</si>
  <si>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</si>
  <si>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</si>
  <si>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</si>
  <si>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</si>
  <si>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</si>
  <si>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</si>
  <si>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</si>
  <si>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</si>
  <si>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</si>
  <si>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</si>
  <si>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</si>
  <si>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</si>
  <si>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</si>
  <si>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</si>
  <si>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</si>
  <si>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</si>
  <si>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</si>
  <si>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</si>
  <si>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</si>
  <si>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</si>
  <si>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</si>
  <si>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</si>
  <si>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</si>
  <si>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</si>
  <si>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</si>
  <si>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</si>
  <si>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</si>
  <si>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</si>
  <si>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</si>
  <si>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</si>
  <si>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</si>
  <si>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</si>
  <si>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</si>
  <si>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</si>
  <si>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</si>
  <si>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</si>
  <si>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</si>
  <si>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</si>
  <si>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</si>
  <si>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</si>
  <si>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</si>
  <si>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</si>
  <si>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</si>
  <si>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</si>
  <si>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</si>
  <si>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</si>
  <si>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</si>
  <si>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</si>
  <si>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</si>
  <si>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</si>
  <si>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</si>
  <si>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</si>
  <si>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</si>
  <si>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</si>
  <si>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</si>
  <si>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</si>
  <si>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</si>
  <si>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</si>
  <si>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</si>
  <si>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</si>
  <si>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</si>
  <si>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</si>
  <si>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</si>
  <si>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</si>
  <si>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</si>
  <si>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</si>
  <si>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</si>
  <si>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</si>
  <si>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</si>
  <si>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</si>
  <si>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</si>
  <si>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</si>
  <si>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</si>
  <si>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</si>
  <si>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</si>
  <si>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</si>
  <si>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</si>
  <si>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</si>
  <si>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</si>
  <si>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</si>
  <si>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</si>
  <si>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</si>
  <si>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</si>
  <si>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</si>
  <si>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</si>
  <si>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</si>
  <si>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</si>
  <si>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</si>
  <si>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</si>
  <si>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</si>
  <si>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</si>
  <si>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</si>
  <si>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</si>
  <si>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</si>
  <si>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</si>
  <si>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</si>
  <si>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</si>
  <si>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</si>
  <si>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</si>
  <si>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</si>
  <si>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</si>
  <si>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</si>
  <si>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</si>
  <si>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</si>
  <si>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</si>
  <si>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</si>
  <si>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</si>
  <si>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</si>
  <si>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</si>
  <si>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</si>
  <si>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</si>
  <si>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</si>
  <si>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</si>
  <si>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</si>
  <si>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</si>
  <si>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</si>
  <si>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</si>
  <si>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</si>
  <si>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</si>
  <si>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</si>
  <si>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</si>
  <si>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</si>
  <si>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</si>
  <si>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</si>
  <si>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</si>
  <si>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</si>
  <si>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</si>
  <si>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</si>
  <si>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</si>
  <si>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</si>
  <si>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</si>
  <si>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</si>
  <si>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</si>
  <si>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</si>
  <si>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</si>
  <si>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</si>
  <si>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</si>
  <si>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</si>
  <si>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</si>
  <si>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</si>
  <si>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</si>
  <si>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</si>
  <si>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</si>
  <si>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</si>
  <si>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</si>
  <si>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</si>
  <si>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</si>
  <si>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</si>
  <si>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</si>
  <si>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</si>
  <si>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</si>
  <si>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</si>
  <si>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</si>
  <si>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</si>
  <si>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</si>
  <si>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</si>
  <si>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</si>
  <si>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</si>
  <si>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</si>
  <si>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</si>
  <si>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</si>
  <si>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</si>
  <si>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</si>
  <si>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</si>
  <si>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</si>
  <si>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</si>
  <si>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</si>
  <si>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</si>
  <si>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</si>
  <si>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</si>
  <si>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</si>
  <si>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</si>
  <si>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</si>
  <si>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</si>
  <si>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</si>
  <si>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</si>
  <si>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</si>
  <si>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</si>
  <si>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</si>
  <si>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</si>
  <si>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</si>
  <si>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</si>
  <si>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</si>
  <si>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</si>
  <si>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</si>
  <si>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</si>
  <si>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</si>
  <si>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</si>
  <si>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</si>
  <si>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</si>
  <si>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</si>
  <si>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</si>
  <si>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</si>
  <si>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</si>
  <si>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</si>
  <si>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</si>
  <si>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</si>
  <si>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</si>
  <si>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</si>
  <si>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</si>
  <si>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</si>
  <si>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</si>
  <si>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</si>
  <si>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</si>
  <si>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</si>
  <si>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</si>
  <si>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</si>
  <si>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</si>
  <si>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</si>
  <si>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</si>
  <si>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</si>
  <si>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</si>
  <si>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</si>
  <si>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</si>
  <si>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</si>
  <si>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</si>
  <si>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</si>
  <si>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</si>
  <si>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</si>
  <si>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</si>
  <si>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</si>
  <si>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</si>
  <si>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</si>
  <si>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</si>
  <si>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</si>
  <si>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</si>
  <si>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</si>
  <si>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</si>
  <si>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</si>
  <si>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</si>
  <si>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</si>
  <si>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</si>
  <si>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</si>
  <si>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</si>
  <si>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</si>
  <si>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</si>
  <si>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</si>
  <si>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</si>
  <si>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</si>
  <si>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</si>
  <si>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</si>
  <si>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</si>
  <si>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</si>
  <si>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</si>
  <si>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</si>
  <si>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</si>
  <si>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</si>
  <si>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</si>
  <si>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</si>
  <si>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</si>
  <si>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</si>
  <si>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</si>
  <si>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</si>
  <si>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</si>
  <si>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</si>
  <si>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</si>
  <si>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</si>
  <si>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</si>
  <si>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</si>
  <si>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</si>
  <si>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</si>
  <si>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</si>
  <si>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</si>
  <si>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</si>
  <si>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</si>
  <si>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</si>
  <si>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</si>
  <si>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</si>
  <si>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</si>
  <si>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</si>
  <si>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</si>
  <si>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</si>
  <si>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</si>
  <si>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</si>
  <si>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</si>
  <si>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</si>
  <si>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</si>
  <si>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</si>
  <si>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</si>
  <si>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</si>
  <si>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</si>
  <si>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</si>
  <si>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</si>
  <si>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</si>
  <si>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</si>
  <si>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</si>
  <si>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</si>
  <si>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</si>
  <si>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</si>
  <si>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</si>
  <si>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</si>
  <si>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</si>
  <si>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</si>
  <si>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</si>
  <si>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</si>
  <si>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</si>
  <si>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</si>
  <si>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</si>
  <si>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</si>
  <si>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</si>
  <si>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</si>
  <si>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</si>
  <si>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</si>
  <si>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</si>
  <si>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</si>
  <si>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</si>
  <si>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</si>
  <si>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</si>
  <si>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</si>
  <si>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</si>
  <si>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</si>
  <si>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</si>
  <si>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</si>
  <si>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</si>
  <si>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</si>
  <si>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</si>
  <si>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</si>
  <si>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</si>
  <si>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</si>
  <si>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</si>
  <si>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</si>
  <si>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</si>
  <si>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</si>
  <si>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</si>
  <si>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</si>
  <si>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</si>
  <si>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</si>
  <si>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</si>
  <si>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</si>
  <si>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</si>
  <si>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</si>
  <si>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</si>
  <si>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</si>
  <si>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</si>
  <si>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</si>
  <si>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</si>
  <si>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</si>
  <si>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</si>
  <si>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</si>
  <si>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</si>
  <si>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</si>
  <si>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</si>
  <si>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</si>
  <si>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</si>
  <si>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</si>
  <si>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</si>
  <si>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</si>
  <si>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</si>
  <si>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</si>
  <si>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</si>
  <si>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</si>
  <si>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</si>
  <si>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</si>
  <si>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</si>
  <si>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</si>
  <si>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</si>
  <si>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</si>
  <si>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</si>
  <si>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</si>
  <si>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</si>
  <si>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</si>
  <si>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</si>
  <si>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</si>
  <si>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</si>
  <si>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</si>
  <si>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</si>
  <si>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</si>
  <si>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</si>
  <si>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</si>
  <si>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</si>
  <si>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</si>
  <si>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</si>
  <si>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</si>
  <si>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</si>
  <si>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</si>
  <si>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</si>
  <si>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</si>
  <si>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</si>
  <si>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</si>
  <si>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</si>
  <si>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</si>
  <si>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</si>
  <si>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</si>
  <si>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</si>
  <si>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</si>
  <si>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</si>
  <si>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</si>
  <si>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</si>
  <si>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</si>
  <si>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</si>
  <si>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</si>
  <si>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</si>
  <si>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</si>
  <si>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</si>
  <si>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</si>
  <si>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</si>
  <si>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</si>
  <si>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</si>
  <si>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</si>
  <si>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</si>
  <si>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</si>
  <si>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</si>
  <si>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</si>
  <si>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</si>
  <si>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</si>
  <si>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</si>
  <si>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</si>
  <si>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</si>
  <si>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</si>
  <si>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</si>
  <si>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</si>
  <si>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</si>
  <si>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</si>
  <si>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</si>
  <si>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</si>
  <si>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</si>
  <si>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</si>
  <si>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</si>
  <si>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</si>
  <si>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</si>
  <si>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</si>
  <si>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</si>
  <si>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</si>
  <si>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</si>
  <si>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</si>
  <si>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</si>
  <si>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</si>
  <si>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</si>
  <si>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</si>
  <si>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</si>
  <si>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</si>
  <si>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</si>
  <si>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</si>
  <si>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</si>
  <si>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</si>
  <si>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</si>
  <si>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</si>
  <si>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</si>
  <si>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</si>
  <si>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</si>
  <si>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</si>
  <si>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</si>
  <si>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</si>
  <si>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</si>
  <si>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</si>
  <si>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</si>
  <si>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</si>
  <si>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</si>
  <si>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</si>
  <si>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</si>
  <si>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</si>
  <si>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</si>
  <si>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</si>
  <si>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</si>
  <si>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</si>
  <si>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</si>
  <si>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</si>
  <si>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</si>
  <si>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</si>
  <si>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</si>
  <si>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</si>
  <si>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</si>
  <si>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</si>
  <si>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</si>
  <si>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</si>
  <si>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</si>
  <si>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</si>
  <si>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</si>
  <si>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</si>
  <si>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</si>
  <si>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</si>
  <si>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</si>
  <si>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</si>
  <si>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</si>
  <si>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</si>
  <si>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</si>
  <si>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</si>
  <si>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</si>
  <si>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</si>
  <si>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</si>
  <si>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</si>
  <si>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</si>
  <si>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</si>
  <si>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</si>
  <si>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</si>
  <si>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</si>
  <si>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</si>
  <si>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</si>
  <si>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</si>
  <si>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</si>
  <si>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</si>
  <si>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</si>
  <si>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</si>
  <si>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</si>
  <si>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</si>
  <si>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</si>
  <si>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</si>
  <si>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</si>
  <si>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</si>
  <si>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</si>
  <si>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</si>
  <si>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</si>
  <si>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</si>
  <si>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</si>
  <si>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</si>
  <si>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</si>
  <si>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</si>
  <si>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</si>
  <si>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</si>
  <si>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</si>
  <si>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</si>
  <si>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</si>
  <si>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</si>
  <si>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</si>
  <si>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</si>
  <si>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</si>
  <si>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</si>
  <si>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</si>
  <si>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</si>
  <si>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</si>
  <si>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</si>
  <si>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</si>
  <si>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</si>
  <si>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</si>
  <si>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</si>
  <si>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</si>
  <si>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</si>
  <si>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</si>
  <si>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</si>
  <si>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</si>
  <si>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</si>
  <si>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</si>
  <si>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</si>
  <si>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</si>
  <si>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</si>
  <si>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</si>
  <si>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</si>
  <si>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</si>
  <si>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</si>
  <si>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</si>
  <si>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</si>
  <si>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</si>
  <si>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</si>
  <si>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</si>
  <si>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</si>
  <si>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</si>
  <si>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</si>
  <si>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</si>
  <si>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</si>
  <si>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</si>
  <si>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</si>
  <si>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</si>
  <si>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</si>
  <si>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</si>
  <si>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</si>
  <si>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</si>
  <si>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</si>
  <si>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</si>
  <si>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</si>
  <si>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</si>
  <si>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</si>
  <si>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</si>
  <si>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</si>
  <si>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</si>
  <si>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</si>
  <si>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</si>
  <si>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</si>
  <si>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</si>
  <si>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</si>
  <si>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</si>
  <si>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</si>
  <si>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</si>
  <si>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</si>
  <si>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</si>
  <si>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</si>
  <si>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</si>
  <si>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</si>
  <si>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</si>
  <si>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</si>
  <si>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</si>
  <si>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</si>
  <si>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</si>
  <si>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</si>
  <si>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</si>
  <si>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</si>
  <si>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</si>
  <si>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</si>
  <si>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</si>
  <si>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</si>
  <si>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</si>
  <si>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</si>
  <si>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</si>
  <si>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</si>
  <si>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</si>
  <si>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</si>
  <si>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</si>
  <si>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</si>
  <si>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</si>
  <si>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</si>
  <si>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</si>
  <si>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</si>
  <si>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</si>
  <si>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</si>
  <si>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</si>
  <si>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</si>
  <si>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</si>
  <si>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</si>
  <si>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</si>
  <si>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</si>
  <si>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</si>
  <si>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</si>
  <si>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</si>
  <si>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</si>
  <si>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</si>
  <si>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</si>
  <si>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</si>
  <si>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</si>
  <si>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</si>
  <si>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</si>
  <si>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</si>
  <si>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</si>
  <si>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</si>
  <si>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</si>
  <si>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</si>
  <si>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</si>
  <si>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</si>
  <si>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</si>
  <si>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</si>
  <si>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</si>
  <si>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</si>
  <si>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</si>
  <si>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</si>
  <si>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</si>
  <si>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</si>
  <si>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</si>
  <si>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</si>
  <si>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</si>
  <si>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</si>
  <si>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</si>
  <si>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</si>
  <si>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</si>
  <si>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</si>
  <si>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</si>
  <si>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</si>
  <si>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</si>
  <si>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</si>
  <si>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</si>
  <si>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</si>
  <si>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</si>
  <si>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</si>
  <si>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</si>
  <si>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</si>
  <si>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</si>
  <si>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</si>
  <si>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</si>
  <si>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</si>
  <si>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</si>
  <si>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</si>
  <si>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</si>
  <si>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</si>
  <si>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</si>
  <si>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</si>
  <si>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</si>
  <si>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</si>
  <si>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</si>
  <si>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</si>
  <si>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</si>
  <si>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</si>
  <si>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</si>
  <si>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</si>
  <si>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</si>
  <si>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</si>
  <si>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</si>
  <si>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</si>
  <si>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</si>
  <si>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</si>
  <si>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</si>
  <si>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</si>
  <si>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</si>
  <si>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</si>
  <si>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</si>
  <si>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</si>
  <si>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</si>
  <si>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</si>
  <si>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</si>
  <si>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</si>
  <si>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</si>
  <si>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</si>
  <si>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</si>
  <si>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</si>
  <si>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</si>
  <si>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</si>
  <si>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</si>
  <si>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</si>
  <si>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</si>
  <si>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</si>
  <si>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</si>
  <si>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</si>
  <si>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</si>
  <si>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</si>
  <si>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</si>
  <si>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</si>
  <si>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</si>
  <si>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</si>
  <si>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</si>
  <si>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</si>
  <si>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</si>
  <si>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</si>
  <si>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</si>
  <si>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</si>
  <si>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</si>
  <si>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</si>
  <si>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</si>
  <si>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</si>
  <si>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</si>
  <si>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</si>
  <si>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</si>
  <si>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</si>
  <si>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</si>
  <si>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</si>
  <si>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</si>
  <si>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</si>
  <si>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</si>
  <si>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</si>
  <si>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</si>
  <si>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</si>
  <si>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</si>
  <si>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</si>
  <si>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</si>
  <si>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</si>
  <si>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</si>
  <si>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</si>
  <si>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</si>
  <si>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</si>
  <si>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</si>
  <si>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</si>
  <si>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</si>
  <si>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</si>
  <si>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</si>
  <si>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</si>
  <si>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</si>
  <si>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</si>
  <si>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</si>
  <si>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</si>
  <si>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</si>
  <si>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</si>
  <si>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</si>
  <si>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</si>
  <si>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</si>
  <si>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</si>
  <si>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</si>
  <si>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</si>
  <si>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</si>
  <si>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</si>
  <si>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</si>
  <si>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</si>
  <si>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</si>
  <si>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</si>
  <si>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</si>
  <si>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</si>
  <si>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</si>
  <si>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</si>
  <si>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</si>
  <si>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</si>
  <si>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</si>
  <si>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</si>
  <si>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</si>
  <si>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</si>
  <si>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</si>
  <si>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</si>
  <si>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</si>
  <si>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</si>
  <si>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</si>
  <si>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</si>
  <si>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</si>
  <si>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</si>
  <si>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</si>
  <si>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</si>
  <si>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</si>
  <si>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</si>
  <si>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</si>
  <si>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</si>
  <si>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</si>
  <si>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</si>
  <si>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</si>
  <si>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</si>
  <si>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</si>
  <si>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</si>
  <si>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</si>
  <si>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</si>
  <si>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</si>
  <si>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</si>
  <si>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</si>
  <si>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</si>
  <si>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</si>
  <si>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</si>
  <si>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</si>
  <si>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</si>
  <si>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</si>
  <si>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</si>
  <si>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</si>
  <si>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</si>
  <si>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</si>
  <si>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</si>
  <si>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</si>
  <si>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</si>
  <si>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</si>
  <si>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</si>
  <si>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</si>
  <si>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</si>
  <si>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</si>
  <si>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</si>
  <si>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</si>
  <si>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</si>
  <si>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</si>
  <si>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</si>
  <si>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</si>
  <si>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</si>
  <si>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</si>
  <si>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</si>
  <si>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</si>
  <si>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</si>
  <si>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</si>
  <si>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</si>
  <si>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</si>
  <si>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</si>
  <si>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</si>
  <si>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</si>
  <si>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</si>
  <si>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</si>
  <si>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</si>
  <si>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</si>
  <si>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</si>
  <si>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</si>
  <si>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</si>
  <si>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</si>
  <si>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</si>
  <si>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</si>
  <si>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</si>
  <si>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</si>
  <si>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</si>
  <si>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</si>
  <si>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</si>
  <si>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</si>
  <si>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</si>
  <si>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</si>
  <si>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</si>
  <si>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</si>
  <si>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</si>
  <si>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</si>
  <si>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</si>
  <si>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</si>
  <si>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</si>
  <si>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</si>
  <si>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</si>
  <si>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</si>
  <si>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</si>
  <si>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</si>
  <si>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</si>
  <si>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</si>
  <si>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</si>
  <si>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</si>
  <si>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</si>
  <si>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</si>
  <si>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</si>
  <si>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</si>
  <si>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</si>
  <si>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</si>
  <si>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</si>
  <si>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</si>
  <si>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</si>
  <si>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</si>
  <si>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</si>
  <si>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</si>
  <si>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</si>
  <si>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</si>
  <si>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</si>
  <si>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</si>
  <si>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</si>
  <si>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</si>
  <si>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</si>
  <si>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</si>
  <si>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</si>
  <si>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</si>
  <si>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</si>
  <si>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</si>
  <si>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</si>
  <si>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</si>
  <si>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</si>
  <si>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</si>
  <si>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</si>
  <si>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</si>
  <si>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</si>
  <si>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</si>
  <si>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</si>
  <si>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</si>
  <si>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</si>
  <si>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</si>
  <si>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</si>
  <si>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</si>
  <si>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</si>
  <si>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</si>
  <si>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</si>
  <si>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</si>
  <si>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</si>
  <si>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</si>
  <si>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</si>
  <si>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</si>
  <si>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</si>
  <si>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</si>
  <si>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</si>
  <si>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</si>
  <si>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</si>
  <si>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</si>
  <si>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</si>
  <si>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</si>
  <si>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</si>
  <si>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</si>
  <si>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</si>
  <si>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</si>
  <si>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</si>
  <si>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</si>
  <si>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</si>
  <si>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</si>
  <si>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</si>
  <si>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</si>
  <si>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</si>
  <si>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</si>
  <si>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</si>
  <si>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</si>
  <si>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</si>
  <si>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</si>
  <si>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</si>
  <si>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</si>
  <si>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</si>
  <si>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</si>
  <si>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</si>
  <si>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</si>
  <si>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</si>
  <si>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</si>
  <si>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</si>
  <si>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</si>
  <si>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</si>
  <si>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</si>
  <si>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</si>
  <si>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</si>
  <si>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</si>
  <si>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</si>
  <si>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</si>
  <si>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</si>
  <si>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</si>
  <si>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</si>
  <si>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</si>
  <si>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</si>
  <si>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</si>
  <si>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</si>
  <si>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</si>
  <si>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</si>
  <si>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</si>
  <si>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</si>
  <si>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</si>
  <si>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</si>
  <si>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</si>
  <si>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</si>
  <si>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</si>
  <si>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</si>
  <si>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</si>
  <si>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</si>
  <si>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</si>
  <si>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</si>
  <si>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</si>
  <si>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</si>
  <si>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</si>
  <si>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</si>
  <si>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</si>
  <si>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</si>
  <si>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</si>
  <si>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</si>
  <si>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</si>
  <si>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</si>
  <si>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</si>
  <si>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</si>
  <si>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</si>
  <si>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</si>
  <si>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</si>
  <si>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</si>
  <si>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</si>
  <si>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</si>
  <si>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</si>
  <si>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</si>
  <si>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</si>
  <si>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</si>
  <si>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</si>
  <si>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</si>
  <si>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</si>
  <si>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</si>
  <si>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</si>
  <si>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</si>
  <si>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</si>
  <si>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</si>
  <si>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</si>
  <si>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</si>
  <si>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</si>
  <si>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</si>
  <si>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</si>
  <si>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</si>
  <si>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</si>
  <si>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</si>
  <si>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</si>
  <si>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</si>
  <si>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</si>
  <si>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</si>
  <si>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</si>
  <si>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</si>
  <si>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</si>
  <si>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</si>
  <si>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</si>
  <si>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</si>
  <si>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</si>
  <si>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</si>
  <si>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</si>
  <si>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</si>
  <si>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</si>
  <si>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</si>
  <si>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</si>
  <si>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</si>
  <si>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</si>
  <si>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</si>
  <si>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</si>
  <si>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</si>
  <si>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</si>
  <si>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</si>
  <si>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</si>
  <si>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</si>
  <si>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</si>
  <si>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</si>
  <si>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</si>
  <si>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</si>
  <si>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</si>
  <si>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</si>
  <si>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</si>
  <si>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</si>
  <si>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</si>
  <si>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</si>
  <si>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</si>
  <si>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</si>
  <si>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</si>
  <si>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</si>
  <si>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</si>
  <si>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</si>
  <si>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</si>
  <si>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</si>
  <si>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</si>
  <si>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</si>
  <si>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</si>
  <si>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</si>
  <si>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</si>
  <si>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</si>
  <si>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</si>
  <si>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</si>
  <si>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</si>
  <si>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</si>
  <si>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</si>
  <si>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</si>
  <si>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</si>
  <si>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</si>
  <si>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</si>
  <si>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</si>
  <si>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</si>
  <si>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</si>
  <si>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</si>
  <si>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</si>
  <si>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</si>
  <si>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</si>
  <si>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</si>
  <si>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</si>
  <si>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</si>
  <si>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</si>
  <si>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</si>
  <si>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</si>
  <si>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</si>
  <si>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</si>
  <si>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</si>
  <si>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</si>
  <si>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</si>
  <si>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</si>
  <si>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</si>
  <si>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</si>
  <si>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</si>
  <si>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</si>
  <si>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</si>
  <si>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</si>
  <si>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</si>
  <si>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</si>
  <si>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</si>
  <si>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</si>
  <si>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</si>
  <si>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</si>
  <si>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</si>
  <si>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</si>
  <si>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</si>
  <si>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</si>
  <si>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</si>
  <si>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</si>
  <si>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</si>
  <si>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</si>
  <si>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</si>
  <si>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</si>
  <si>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</si>
  <si>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</si>
  <si>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</si>
  <si>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</si>
  <si>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</si>
  <si>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</si>
  <si>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</si>
  <si>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</si>
  <si>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</si>
  <si>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</si>
  <si>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</si>
  <si>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</si>
  <si>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</si>
  <si>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</si>
  <si>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</si>
  <si>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</si>
  <si>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</si>
  <si>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</si>
  <si>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</si>
  <si>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</si>
  <si>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</si>
  <si>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</si>
  <si>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</si>
  <si>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</si>
  <si>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</si>
  <si>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</si>
  <si>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</si>
  <si>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</si>
  <si>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</si>
  <si>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</si>
  <si>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</si>
  <si>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</si>
  <si>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</si>
  <si>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</si>
  <si>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</si>
  <si>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</si>
  <si>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</si>
  <si>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</si>
  <si>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</si>
  <si>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</si>
  <si>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</si>
  <si>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</si>
  <si>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</si>
  <si>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</si>
  <si>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</si>
  <si>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</si>
  <si>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</si>
  <si>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</si>
  <si>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</si>
  <si>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</si>
  <si>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</si>
  <si>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</si>
  <si>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</si>
  <si>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</si>
  <si>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</si>
  <si>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</si>
  <si>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</si>
  <si>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</si>
  <si>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</si>
  <si>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</si>
  <si>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</si>
  <si>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</si>
  <si>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</si>
  <si>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</si>
  <si>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</si>
  <si>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</si>
  <si>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</si>
  <si>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</si>
  <si>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</si>
  <si>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</si>
  <si>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</si>
  <si>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</si>
  <si>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</si>
  <si>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</si>
  <si>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</si>
  <si>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</si>
  <si>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</si>
  <si>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</si>
  <si>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</si>
  <si>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</si>
  <si>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</si>
  <si>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</si>
  <si>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</si>
  <si>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</si>
  <si>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</si>
  <si>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</si>
  <si>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</si>
  <si>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</si>
  <si>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</si>
  <si>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</si>
  <si>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</si>
  <si>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</si>
  <si>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</si>
  <si>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</si>
  <si>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</si>
  <si>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</si>
  <si>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</si>
  <si>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</si>
  <si>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</si>
  <si>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</si>
  <si>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</si>
  <si>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</si>
  <si>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</si>
  <si>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</si>
  <si>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</si>
  <si>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</si>
  <si>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</si>
  <si>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</si>
  <si>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</si>
  <si>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</si>
  <si>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</si>
  <si>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</si>
  <si>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</si>
  <si>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</si>
  <si>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</si>
  <si>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</si>
  <si>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</si>
  <si>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</si>
  <si>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</si>
  <si>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</si>
  <si>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</si>
  <si>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</si>
  <si>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</si>
  <si>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</si>
  <si>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</si>
  <si>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</si>
  <si>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</si>
  <si>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</si>
  <si>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</si>
  <si>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</si>
  <si>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</si>
  <si>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</si>
  <si>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</si>
  <si>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</si>
  <si>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</si>
  <si>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</si>
  <si>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</si>
  <si>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</si>
  <si>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</si>
  <si>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</si>
  <si>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</si>
  <si>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</si>
  <si>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</si>
  <si>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</si>
  <si>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</si>
  <si>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</si>
  <si>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</si>
  <si>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</si>
  <si>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</si>
  <si>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</si>
  <si>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</si>
  <si>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</si>
  <si>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</si>
  <si>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</si>
  <si>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</si>
  <si>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</si>
  <si>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</si>
  <si>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</si>
  <si>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</si>
  <si>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</si>
  <si>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</si>
  <si>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</si>
  <si>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</si>
  <si>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</si>
  <si>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</si>
  <si>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</si>
  <si>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</si>
  <si>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</si>
  <si>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</si>
  <si>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</si>
  <si>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</si>
  <si>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</si>
  <si>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</si>
  <si>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</si>
  <si>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</si>
  <si>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</si>
  <si>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</si>
  <si>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</si>
  <si>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</si>
  <si>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</si>
  <si>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</si>
  <si>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</si>
  <si>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</si>
  <si>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</si>
  <si>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</si>
  <si>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</si>
  <si>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</si>
  <si>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</si>
  <si>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</si>
  <si>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</si>
  <si>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</si>
  <si>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</si>
  <si>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</si>
  <si>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</si>
  <si>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</si>
  <si>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</si>
  <si>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</si>
  <si>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</si>
  <si>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</si>
  <si>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</si>
  <si>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</si>
  <si>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</si>
  <si>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</si>
  <si>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</si>
  <si>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</si>
  <si>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</si>
  <si>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</si>
  <si>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</si>
  <si>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</si>
  <si>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</si>
  <si>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</si>
  <si>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</si>
  <si>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</si>
  <si>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</si>
  <si>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</si>
  <si>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</si>
  <si>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</si>
  <si>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</si>
  <si>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</si>
  <si>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</si>
  <si>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</si>
  <si>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</si>
  <si>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</si>
  <si>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</si>
  <si>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</si>
  <si>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</si>
  <si>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</si>
  <si>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</si>
  <si>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</si>
  <si>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</si>
  <si>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</si>
  <si>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</si>
  <si>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</si>
  <si>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</si>
  <si>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</si>
  <si>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</si>
  <si>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</si>
  <si>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</si>
  <si>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</si>
  <si>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</si>
  <si>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</si>
  <si>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</si>
  <si>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</si>
  <si>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</si>
  <si>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</si>
  <si>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</si>
  <si>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</si>
  <si>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</si>
  <si>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</si>
  <si>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</si>
  <si>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</si>
  <si>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</si>
  <si>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</si>
  <si>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</si>
  <si>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</si>
  <si>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</si>
  <si>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</si>
  <si>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</si>
  <si>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</si>
  <si>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</si>
  <si>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</si>
  <si>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</si>
  <si>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</si>
  <si>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</si>
  <si>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</si>
  <si>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</si>
  <si>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</si>
  <si>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</si>
  <si>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</si>
  <si>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</si>
  <si>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</si>
  <si>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</si>
  <si>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</si>
  <si>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</si>
  <si>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</si>
  <si>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</si>
  <si>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</si>
  <si>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</si>
  <si>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</si>
  <si>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</si>
  <si>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</si>
  <si>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</si>
  <si>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</si>
  <si>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</si>
  <si>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</si>
  <si>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</si>
  <si>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</si>
  <si>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</si>
  <si>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</si>
  <si>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</si>
  <si>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</si>
  <si>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</si>
  <si>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</si>
  <si>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</si>
  <si>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</si>
  <si>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</si>
  <si>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</si>
  <si>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</si>
  <si>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</si>
  <si>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</si>
  <si>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</si>
  <si>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</si>
  <si>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</si>
  <si>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</si>
  <si>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</si>
  <si>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</si>
  <si>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</si>
  <si>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</si>
  <si>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</si>
  <si>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</si>
  <si>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</si>
  <si>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</si>
  <si>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</si>
  <si>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</si>
  <si>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</si>
  <si>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</si>
  <si>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</si>
  <si>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</si>
  <si>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</si>
  <si>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</si>
  <si>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</si>
  <si>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</si>
  <si>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</si>
  <si>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</si>
  <si>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</si>
  <si>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</si>
  <si>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</si>
  <si>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</si>
  <si>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</si>
  <si>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</si>
  <si>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</si>
  <si>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</si>
  <si>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</si>
  <si>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</si>
  <si>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</si>
  <si>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</si>
  <si>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</si>
  <si>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</si>
  <si>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</si>
  <si>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</si>
  <si>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</si>
  <si>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</si>
  <si>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</si>
  <si>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</si>
  <si>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</si>
  <si>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</si>
  <si>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</si>
  <si>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</si>
  <si>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</si>
  <si>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</si>
  <si>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</si>
  <si>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</si>
  <si>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</si>
  <si>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</si>
  <si>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</si>
  <si>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</si>
  <si>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</si>
  <si>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</si>
  <si>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</si>
  <si>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</si>
  <si>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</si>
  <si>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</si>
  <si>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</si>
  <si>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</si>
  <si>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</si>
  <si>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</si>
  <si>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</si>
  <si>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</si>
  <si>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</si>
  <si>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</si>
  <si>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</si>
  <si>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</si>
  <si>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</si>
  <si>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</si>
  <si>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</si>
  <si>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</si>
  <si>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</si>
  <si>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</si>
  <si>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</si>
  <si>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</si>
  <si>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</si>
  <si>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</si>
  <si>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</si>
  <si>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</si>
  <si>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</si>
  <si>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</si>
  <si>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</si>
  <si>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</si>
  <si>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</si>
  <si>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</si>
  <si>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</si>
  <si>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</si>
  <si>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</si>
  <si>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</si>
  <si>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</si>
  <si>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</si>
  <si>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</si>
  <si>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</si>
  <si>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</si>
  <si>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</si>
  <si>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</si>
  <si>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</si>
  <si>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</si>
  <si>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</si>
  <si>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</si>
  <si>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</si>
  <si>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</si>
  <si>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</si>
  <si>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</si>
  <si>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</si>
  <si>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</si>
  <si>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</si>
  <si>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</si>
  <si>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</si>
  <si>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</si>
  <si>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</si>
  <si>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</si>
  <si>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</si>
  <si>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</si>
  <si>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</si>
  <si>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</si>
  <si>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</si>
  <si>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</si>
  <si>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</si>
  <si>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</si>
  <si>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</si>
  <si>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</si>
  <si>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</si>
  <si>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</si>
  <si>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</si>
  <si>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</si>
  <si>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</si>
  <si>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</si>
  <si>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</si>
  <si>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</si>
  <si>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</si>
  <si>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</si>
  <si>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</si>
  <si>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</si>
  <si>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</si>
  <si>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</si>
  <si>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</si>
  <si>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</si>
  <si>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</si>
  <si>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</si>
  <si>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</si>
  <si>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</si>
  <si>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</si>
  <si>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</si>
  <si>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</si>
  <si>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</si>
  <si>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</si>
  <si>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</si>
  <si>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</si>
  <si>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</si>
  <si>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</si>
  <si>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</si>
  <si>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</si>
  <si>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</si>
  <si>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</si>
  <si>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</si>
  <si>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</si>
  <si>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</si>
  <si>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</si>
  <si>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</si>
  <si>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</si>
  <si>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</si>
  <si>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</si>
  <si>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</si>
  <si>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</si>
  <si>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</si>
  <si>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</si>
  <si>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</si>
  <si>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</si>
  <si>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</si>
  <si>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</si>
  <si>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</si>
  <si>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</si>
  <si>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</si>
  <si>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</si>
  <si>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</si>
  <si>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</si>
  <si>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</si>
  <si>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</si>
  <si>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</si>
  <si>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</si>
  <si>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</si>
  <si>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</si>
  <si>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</si>
  <si>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</si>
  <si>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</si>
  <si>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</si>
  <si>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</si>
  <si>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</si>
  <si>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</si>
  <si>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</si>
  <si>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</si>
  <si>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</si>
  <si>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</si>
  <si>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</si>
  <si>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</si>
  <si>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</si>
  <si>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</si>
  <si>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</si>
  <si>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</si>
  <si>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</si>
  <si>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</si>
  <si>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</si>
  <si>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</si>
  <si>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</si>
  <si>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</si>
  <si>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</si>
  <si>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</si>
  <si>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</si>
  <si>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</si>
  <si>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</si>
  <si>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</si>
  <si>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</si>
  <si>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</si>
  <si>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</si>
  <si>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</si>
  <si>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</si>
  <si>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</si>
  <si>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</si>
  <si>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</si>
  <si>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</si>
  <si>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</si>
  <si>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</si>
  <si>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</si>
  <si>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</si>
  <si>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</si>
  <si>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</si>
  <si>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</si>
  <si>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</si>
  <si>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</si>
  <si>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</si>
  <si>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</si>
  <si>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</si>
  <si>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</si>
  <si>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</si>
  <si>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</si>
  <si>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</si>
  <si>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</si>
  <si>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</si>
  <si>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</si>
  <si>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</si>
  <si>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</si>
  <si>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</si>
  <si>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</si>
  <si>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</si>
  <si>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</si>
  <si>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</si>
  <si>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</si>
  <si>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</si>
  <si>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</si>
  <si>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</si>
  <si>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</si>
  <si>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</si>
  <si>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</si>
  <si>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</si>
  <si>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</si>
  <si>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</si>
  <si>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</si>
  <si>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</si>
  <si>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</si>
  <si>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</si>
  <si>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</si>
  <si>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</si>
  <si>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</si>
  <si>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</si>
  <si>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</si>
  <si>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</si>
  <si>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</si>
  <si>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</si>
  <si>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</si>
  <si>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</si>
  <si>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</si>
  <si>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</si>
  <si>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</si>
  <si>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</si>
  <si>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</si>
  <si>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</si>
  <si>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</si>
  <si>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</si>
  <si>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</si>
  <si>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</si>
  <si>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</si>
  <si>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</si>
  <si>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</si>
  <si>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</si>
  <si>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</si>
  <si>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</si>
  <si>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</si>
  <si>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</si>
  <si>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</si>
  <si>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</si>
  <si>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</si>
  <si>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</si>
  <si>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</si>
  <si>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</si>
  <si>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</si>
  <si>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</si>
  <si>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</si>
  <si>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</si>
  <si>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</si>
  <si>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</si>
  <si>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</si>
  <si>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</si>
  <si>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</si>
  <si>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</si>
  <si>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</si>
  <si>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</si>
  <si>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</si>
  <si>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</si>
  <si>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</si>
  <si>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</si>
  <si>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</si>
  <si>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</si>
  <si>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</si>
  <si>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</si>
  <si>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</si>
  <si>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</si>
  <si>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</si>
  <si>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</si>
  <si>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</si>
  <si>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</si>
  <si>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</si>
  <si>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</si>
  <si>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</si>
  <si>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</si>
  <si>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</si>
  <si>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</si>
  <si>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</si>
  <si>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</si>
  <si>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</si>
  <si>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</si>
  <si>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</si>
  <si>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</si>
  <si>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</si>
  <si>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</si>
  <si>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</si>
  <si>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</si>
  <si>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</si>
  <si>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</si>
  <si>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</si>
  <si>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</si>
  <si>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</si>
  <si>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</si>
  <si>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</si>
  <si>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</si>
  <si>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</si>
  <si>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</si>
  <si>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</si>
  <si>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</si>
  <si>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</si>
  <si>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</si>
  <si>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</si>
  <si>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</si>
  <si>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</si>
  <si>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</si>
  <si>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</si>
  <si>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</si>
  <si>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</si>
  <si>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</si>
  <si>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</si>
  <si>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</si>
  <si>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</si>
  <si>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</si>
  <si>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</si>
  <si>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</si>
  <si>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</si>
  <si>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</si>
  <si>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</si>
  <si>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</si>
  <si>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</si>
  <si>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</si>
  <si>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</si>
  <si>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</si>
  <si>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</si>
  <si>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</si>
  <si>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</si>
  <si>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</si>
  <si>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</si>
  <si>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</si>
  <si>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</si>
  <si>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</si>
  <si>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</si>
  <si>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</si>
  <si>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</si>
  <si>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</si>
  <si>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</si>
  <si>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</si>
  <si>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</si>
  <si>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</si>
  <si>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</si>
  <si>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</si>
  <si>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</si>
  <si>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</si>
  <si>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</si>
  <si>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</si>
  <si>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</si>
  <si>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</si>
  <si>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</si>
  <si>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</si>
  <si>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</si>
  <si>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</si>
  <si>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</si>
  <si>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</si>
  <si>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</si>
  <si>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</si>
  <si>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</si>
  <si>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</si>
  <si>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</si>
  <si>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</si>
  <si>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</si>
  <si>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</si>
  <si>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</si>
  <si>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</si>
  <si>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</si>
  <si>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</si>
  <si>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</si>
  <si>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</si>
  <si>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</si>
  <si>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</si>
  <si>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</si>
  <si>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</si>
  <si>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</si>
  <si>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</si>
  <si>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</si>
  <si>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</si>
  <si>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</si>
  <si>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</si>
  <si>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</si>
  <si>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</si>
  <si>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</si>
  <si>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</si>
  <si>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</si>
  <si>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</si>
  <si>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</si>
  <si>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</si>
  <si>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</si>
  <si>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</si>
  <si>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</si>
  <si>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</si>
  <si>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</si>
  <si>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</si>
  <si>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</si>
  <si>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</si>
  <si>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</si>
  <si>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</si>
  <si>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</si>
  <si>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</si>
  <si>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</si>
  <si>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</si>
  <si>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</si>
  <si>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</si>
  <si>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</si>
  <si>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</si>
  <si>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</si>
  <si>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</si>
  <si>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</si>
  <si>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</si>
  <si>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</si>
  <si>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</si>
  <si>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</si>
  <si>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</si>
  <si>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</si>
  <si>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</si>
  <si>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</si>
  <si>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</si>
  <si>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О.В. Митюк</t>
  </si>
  <si>
    <t>О.С. Прищепа</t>
  </si>
  <si>
    <t>(04138) 3-12-81</t>
  </si>
  <si>
    <t>inbox@rg.zt.court.gov.ua</t>
  </si>
  <si>
    <t>(04138) 3-14-38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</si>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</sst>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37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&amp;L053D7BF9&amp;C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31</v>
      </c>
      <c r="F43" s="95">
        <f>SUM(F44:F108)</f>
        <v>7</v>
      </c>
      <c r="G43" s="95">
        <f>SUM(G44:G108)</f>
        <v>0</v>
      </c>
      <c r="H43" s="95">
        <f>SUM(H44:H108)</f>
        <v>0</v>
      </c>
      <c r="I43" s="95">
        <f>SUM(I44:I108)</f>
        <v>24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20</v>
      </c>
      <c r="P43" s="95">
        <f>SUM(P44:P108)</f>
        <v>0</v>
      </c>
      <c r="Q43" s="95">
        <f>SUM(Q44:Q108)</f>
        <v>1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6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>
        <v>1</v>
      </c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>
        <v>1</v>
      </c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24</v>
      </c>
      <c r="F60" s="97">
        <v>5</v>
      </c>
      <c r="G60" s="97"/>
      <c r="H60" s="97"/>
      <c r="I60" s="97">
        <v>19</v>
      </c>
      <c r="J60" s="97"/>
      <c r="K60" s="97"/>
      <c r="L60" s="97">
        <v>2</v>
      </c>
      <c r="M60" s="97"/>
      <c r="N60" s="97"/>
      <c r="O60" s="97">
        <v>15</v>
      </c>
      <c r="P60" s="97"/>
      <c r="Q60" s="97">
        <v>1</v>
      </c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5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1</v>
      </c>
      <c r="G61" s="97"/>
      <c r="H61" s="97"/>
      <c r="I61" s="97">
        <v>4</v>
      </c>
      <c r="J61" s="97"/>
      <c r="K61" s="97"/>
      <c r="L61" s="97"/>
      <c r="M61" s="97"/>
      <c r="N61" s="97"/>
      <c r="O61" s="97">
        <v>4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/>
      <c r="G62" s="97"/>
      <c r="H62" s="97"/>
      <c r="I62" s="97">
        <v>1</v>
      </c>
      <c r="J62" s="97"/>
      <c r="K62" s="97"/>
      <c r="L62" s="97"/>
      <c r="M62" s="97"/>
      <c r="N62" s="97"/>
      <c r="O62" s="97">
        <v>1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</v>
      </c>
      <c r="F235" s="95">
        <f>SUM(F236:F280)</f>
        <v>14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4</v>
      </c>
      <c r="U235" s="95">
        <f>SUM(U236:U280)</f>
        <v>0</v>
      </c>
      <c r="V235" s="95">
        <f>SUM(V236:V280)</f>
        <v>1</v>
      </c>
      <c r="W235" s="95">
        <f>SUM(W236:W280)</f>
        <v>1</v>
      </c>
      <c r="X235" s="95">
        <f>SUM(X236:X280)</f>
        <v>1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4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6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2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>
        <v>1</v>
      </c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7"/>
      <c r="AM237" s="97"/>
      <c r="AN237" s="97"/>
      <c r="AO237" s="97"/>
      <c r="AP237" s="97"/>
      <c r="AQ237" s="97"/>
      <c r="AR237" s="97"/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6</v>
      </c>
      <c r="F238" s="97">
        <v>6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>
        <v>1</v>
      </c>
      <c r="X238" s="97"/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4</v>
      </c>
      <c r="AL238" s="97"/>
      <c r="AM238" s="97"/>
      <c r="AN238" s="97"/>
      <c r="AO238" s="97"/>
      <c r="AP238" s="97"/>
      <c r="AQ238" s="97"/>
      <c r="AR238" s="97">
        <v>2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>
        <v>3</v>
      </c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>
      <c r="A570" s="64">
        <v>558</v>
      </c>
      <c r="B570" s="6" t="s">
        <v>2462</v>
      </c>
      <c r="C570" s="65" t="s">
        <v>2478</v>
      </c>
      <c r="D570" s="65"/>
      <c r="E570" s="97">
        <v>1</v>
      </c>
      <c r="F570" s="97">
        <v>1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>
        <v>1</v>
      </c>
      <c r="AI570" s="97"/>
      <c r="AJ570" s="97"/>
      <c r="AK570" s="97"/>
      <c r="AL570" s="97"/>
      <c r="AM570" s="97"/>
      <c r="AN570" s="97"/>
      <c r="AO570" s="97"/>
      <c r="AP570" s="97">
        <v>1</v>
      </c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1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>
      <c r="A590" s="64">
        <v>578</v>
      </c>
      <c r="B590" s="6" t="s">
        <v>921</v>
      </c>
      <c r="C590" s="65" t="s">
        <v>920</v>
      </c>
      <c r="D590" s="65"/>
      <c r="E590" s="97">
        <v>1</v>
      </c>
      <c r="F590" s="97">
        <v>1</v>
      </c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>
        <v>1</v>
      </c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7</v>
      </c>
      <c r="F728" s="95">
        <f>SUM(F729:F793)</f>
        <v>7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7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6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7</v>
      </c>
      <c r="F783" s="97">
        <v>7</v>
      </c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7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6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58</v>
      </c>
      <c r="F1686" s="144">
        <f>SUM(F13,F43,F109,F131,F153,F235,F281,F411,F462,F529,F540,F584,F637,F702,F728,F794,F810,F871,F937,F1044,F1073:F1685)</f>
        <v>33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25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20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1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1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4</v>
      </c>
      <c r="AH1686" s="144">
        <f>SUM(AH13,AH43,AH109,AH131,AH153,AH235,AH281,AH411,AH462,AH529,AH540,AH584,AH637,AH702,AH728,AH794,AH810,AH871,AH937,AH1044,AH1073:AH1685)</f>
        <v>15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9</v>
      </c>
      <c r="AS1686" s="144">
        <f>SUM(AS13,AS43,AS109,AS131,AS153,AS235,AS281,AS411,AS462,AS529,AS540,AS584,AS637,AS702,AS728,AS794,AS810,AS871,AS937,AS1044,AS1073:AS1685)</f>
        <v>2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40</v>
      </c>
      <c r="F1687" s="97">
        <v>16</v>
      </c>
      <c r="G1687" s="97"/>
      <c r="H1687" s="97"/>
      <c r="I1687" s="97">
        <v>24</v>
      </c>
      <c r="J1687" s="97"/>
      <c r="K1687" s="97"/>
      <c r="L1687" s="97">
        <v>2</v>
      </c>
      <c r="M1687" s="97"/>
      <c r="N1687" s="97"/>
      <c r="O1687" s="97">
        <v>20</v>
      </c>
      <c r="P1687" s="97"/>
      <c r="Q1687" s="97">
        <v>1</v>
      </c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1</v>
      </c>
      <c r="AH1687" s="97">
        <v>14</v>
      </c>
      <c r="AI1687" s="97">
        <v>1</v>
      </c>
      <c r="AJ1687" s="97"/>
      <c r="AK1687" s="97"/>
      <c r="AL1687" s="97"/>
      <c r="AM1687" s="97"/>
      <c r="AN1687" s="97"/>
      <c r="AO1687" s="97"/>
      <c r="AP1687" s="97"/>
      <c r="AQ1687" s="97"/>
      <c r="AR1687" s="97">
        <v>6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8</v>
      </c>
      <c r="F1688" s="97">
        <v>7</v>
      </c>
      <c r="G1688" s="97"/>
      <c r="H1688" s="97"/>
      <c r="I1688" s="97">
        <v>1</v>
      </c>
      <c r="J1688" s="97"/>
      <c r="K1688" s="97"/>
      <c r="L1688" s="97">
        <v>1</v>
      </c>
      <c r="M1688" s="97"/>
      <c r="N1688" s="97"/>
      <c r="O1688" s="97"/>
      <c r="P1688" s="97"/>
      <c r="Q1688" s="97"/>
      <c r="R1688" s="97"/>
      <c r="S1688" s="97"/>
      <c r="T1688" s="97">
        <v>2</v>
      </c>
      <c r="U1688" s="97"/>
      <c r="V1688" s="97">
        <v>1</v>
      </c>
      <c r="W1688" s="97"/>
      <c r="X1688" s="97">
        <v>1</v>
      </c>
      <c r="Y1688" s="97"/>
      <c r="Z1688" s="97"/>
      <c r="AA1688" s="97"/>
      <c r="AB1688" s="97">
        <v>2</v>
      </c>
      <c r="AC1688" s="97"/>
      <c r="AD1688" s="97"/>
      <c r="AE1688" s="97"/>
      <c r="AF1688" s="97"/>
      <c r="AG1688" s="97"/>
      <c r="AH1688" s="97">
        <v>1</v>
      </c>
      <c r="AI1688" s="97"/>
      <c r="AJ1688" s="97"/>
      <c r="AK1688" s="97">
        <v>2</v>
      </c>
      <c r="AL1688" s="97"/>
      <c r="AM1688" s="97"/>
      <c r="AN1688" s="97"/>
      <c r="AO1688" s="97"/>
      <c r="AP1688" s="97">
        <v>1</v>
      </c>
      <c r="AQ1688" s="97"/>
      <c r="AR1688" s="97">
        <v>1</v>
      </c>
      <c r="AS1688" s="97">
        <v>1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10</v>
      </c>
      <c r="F1689" s="97">
        <v>10</v>
      </c>
      <c r="G1689" s="97"/>
      <c r="H1689" s="97"/>
      <c r="I1689" s="97"/>
      <c r="J1689" s="97"/>
      <c r="K1689" s="97"/>
      <c r="L1689" s="97"/>
      <c r="M1689" s="97"/>
      <c r="N1689" s="97"/>
      <c r="O1689" s="97"/>
      <c r="P1689" s="97"/>
      <c r="Q1689" s="97"/>
      <c r="R1689" s="97"/>
      <c r="S1689" s="97"/>
      <c r="T1689" s="97">
        <v>2</v>
      </c>
      <c r="U1689" s="97"/>
      <c r="V1689" s="97"/>
      <c r="W1689" s="97">
        <v>1</v>
      </c>
      <c r="X1689" s="97"/>
      <c r="Y1689" s="97">
        <v>1</v>
      </c>
      <c r="Z1689" s="97"/>
      <c r="AA1689" s="97"/>
      <c r="AB1689" s="97"/>
      <c r="AC1689" s="97"/>
      <c r="AD1689" s="97"/>
      <c r="AE1689" s="97"/>
      <c r="AF1689" s="97"/>
      <c r="AG1689" s="97">
        <v>3</v>
      </c>
      <c r="AH1689" s="97"/>
      <c r="AI1689" s="97"/>
      <c r="AJ1689" s="97"/>
      <c r="AK1689" s="97">
        <v>5</v>
      </c>
      <c r="AL1689" s="97"/>
      <c r="AM1689" s="97"/>
      <c r="AN1689" s="97"/>
      <c r="AO1689" s="97"/>
      <c r="AP1689" s="97">
        <v>1</v>
      </c>
      <c r="AQ1689" s="97"/>
      <c r="AR1689" s="97">
        <v>2</v>
      </c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5</v>
      </c>
      <c r="G1692" s="97"/>
      <c r="H1692" s="97"/>
      <c r="I1692" s="97">
        <v>2</v>
      </c>
      <c r="J1692" s="97"/>
      <c r="K1692" s="97"/>
      <c r="L1692" s="97">
        <v>1</v>
      </c>
      <c r="M1692" s="97"/>
      <c r="N1692" s="97"/>
      <c r="O1692" s="97">
        <v>1</v>
      </c>
      <c r="P1692" s="97"/>
      <c r="Q1692" s="97"/>
      <c r="R1692" s="97"/>
      <c r="S1692" s="97"/>
      <c r="T1692" s="97">
        <v>1</v>
      </c>
      <c r="U1692" s="97"/>
      <c r="V1692" s="97">
        <v>1</v>
      </c>
      <c r="W1692" s="97"/>
      <c r="X1692" s="97"/>
      <c r="Y1692" s="97"/>
      <c r="Z1692" s="97"/>
      <c r="AA1692" s="97"/>
      <c r="AB1692" s="97">
        <v>1</v>
      </c>
      <c r="AC1692" s="97"/>
      <c r="AD1692" s="97"/>
      <c r="AE1692" s="97"/>
      <c r="AF1692" s="97"/>
      <c r="AG1692" s="97">
        <v>1</v>
      </c>
      <c r="AH1692" s="97">
        <v>1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4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>
        <v>3</v>
      </c>
      <c r="AH1693" s="97">
        <v>1</v>
      </c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&amp;L053D7BF9&amp;C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37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&amp;L053D7BF9&amp;C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1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>
        <v>1</v>
      </c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/>
      <c r="AS26" s="97">
        <v>1</v>
      </c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</v>
      </c>
      <c r="F43" s="95">
        <f>SUM(F44:F108)</f>
        <v>7</v>
      </c>
      <c r="G43" s="95">
        <f>SUM(G44:G108)</f>
        <v>0</v>
      </c>
      <c r="H43" s="95">
        <f>SUM(H44:H108)</f>
        <v>2</v>
      </c>
      <c r="I43" s="95">
        <f>SUM(I44:I108)</f>
        <v>2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1</v>
      </c>
      <c r="P43" s="95">
        <f>SUM(P44:P108)</f>
        <v>0</v>
      </c>
      <c r="Q43" s="95">
        <f>SUM(Q44:Q108)</f>
        <v>3</v>
      </c>
      <c r="R43" s="95">
        <f>SUM(R44:R108)</f>
        <v>3</v>
      </c>
      <c r="S43" s="95">
        <f>SUM(S44:S108)</f>
        <v>0</v>
      </c>
      <c r="T43" s="95">
        <f>SUM(T44:T108)</f>
        <v>0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3</v>
      </c>
      <c r="AR43" s="95">
        <f>SUM(AR44:AR108)</f>
        <v>1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3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>
        <v>1</v>
      </c>
      <c r="I56" s="95"/>
      <c r="J56" s="97"/>
      <c r="K56" s="97"/>
      <c r="L56" s="97"/>
      <c r="M56" s="97"/>
      <c r="N56" s="95"/>
      <c r="O56" s="97"/>
      <c r="P56" s="97"/>
      <c r="Q56" s="95">
        <v>1</v>
      </c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>
        <v>1</v>
      </c>
      <c r="I60" s="95">
        <v>2</v>
      </c>
      <c r="J60" s="97"/>
      <c r="K60" s="97"/>
      <c r="L60" s="97"/>
      <c r="M60" s="97"/>
      <c r="N60" s="95"/>
      <c r="O60" s="97">
        <v>1</v>
      </c>
      <c r="P60" s="97"/>
      <c r="Q60" s="95">
        <v>1</v>
      </c>
      <c r="R60" s="97">
        <v>3</v>
      </c>
      <c r="S60" s="97"/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1</v>
      </c>
      <c r="AI60" s="97"/>
      <c r="AJ60" s="97"/>
      <c r="AK60" s="97">
        <v>3</v>
      </c>
      <c r="AL60" s="95"/>
      <c r="AM60" s="95"/>
      <c r="AN60" s="95"/>
      <c r="AO60" s="97"/>
      <c r="AP60" s="97"/>
      <c r="AQ60" s="97">
        <v>2</v>
      </c>
      <c r="AR60" s="97"/>
      <c r="AS60" s="97">
        <v>3</v>
      </c>
      <c r="AT60" s="95"/>
      <c r="AU60" s="95"/>
      <c r="AV60" s="97"/>
      <c r="AW60" s="95"/>
      <c r="AX60" s="97">
        <v>2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>
        <v>1</v>
      </c>
      <c r="AS61" s="97"/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14</v>
      </c>
      <c r="F235" s="95">
        <f>SUM(F236:F280)</f>
        <v>14</v>
      </c>
      <c r="G235" s="95">
        <f>SUM(G236:G280)</f>
        <v>0</v>
      </c>
      <c r="H235" s="95">
        <f>SUM(H236:H280)</f>
        <v>3</v>
      </c>
      <c r="I235" s="95">
        <f>SUM(I236:I280)</f>
        <v>6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1</v>
      </c>
      <c r="O235" s="95">
        <f>SUM(O236:O280)</f>
        <v>2</v>
      </c>
      <c r="P235" s="95">
        <f>SUM(P236:P280)</f>
        <v>3</v>
      </c>
      <c r="Q235" s="95">
        <f>SUM(Q236:Q280)</f>
        <v>2</v>
      </c>
      <c r="R235" s="95">
        <f>SUM(R236:R280)</f>
        <v>5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1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2</v>
      </c>
      <c r="AI235" s="95">
        <f>SUM(AI236:AI280)</f>
        <v>0</v>
      </c>
      <c r="AJ235" s="95">
        <f>SUM(AJ236:AJ280)</f>
        <v>0</v>
      </c>
      <c r="AK235" s="95">
        <f>SUM(AK236:AK280)</f>
        <v>11</v>
      </c>
      <c r="AL235" s="95">
        <f>SUM(AL236:AL280)</f>
        <v>4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2</v>
      </c>
      <c r="AR235" s="95">
        <f>SUM(AR236:AR280)</f>
        <v>4</v>
      </c>
      <c r="AS235" s="95">
        <f>SUM(AS236:AS280)</f>
        <v>6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4</v>
      </c>
      <c r="AZ235" s="95">
        <f>SUM(AZ236:AZ280)</f>
        <v>1</v>
      </c>
      <c r="BA235" s="95">
        <f>SUM(BA236:BA280)</f>
        <v>1</v>
      </c>
      <c r="BB235" s="95">
        <f>SUM(BB236:BB280)</f>
        <v>2</v>
      </c>
      <c r="BC235" s="95">
        <f>SUM(BC236:BC280)</f>
        <v>1</v>
      </c>
      <c r="BD235" s="95">
        <f>SUM(BD236:BD280)</f>
        <v>0</v>
      </c>
      <c r="BE235" s="95">
        <f>SUM(BE236:BE280)</f>
        <v>2</v>
      </c>
      <c r="BF235" s="95">
        <f>SUM(BF236:BF280)</f>
        <v>1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2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>
        <v>1</v>
      </c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>
        <v>2</v>
      </c>
      <c r="I237" s="95">
        <v>2</v>
      </c>
      <c r="J237" s="97"/>
      <c r="K237" s="97"/>
      <c r="L237" s="97"/>
      <c r="M237" s="97"/>
      <c r="N237" s="95"/>
      <c r="O237" s="97"/>
      <c r="P237" s="97"/>
      <c r="Q237" s="95"/>
      <c r="R237" s="97">
        <v>3</v>
      </c>
      <c r="S237" s="97">
        <v>1</v>
      </c>
      <c r="T237" s="97"/>
      <c r="U237" s="97"/>
      <c r="V237" s="95">
        <v>1</v>
      </c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5">
        <v>2</v>
      </c>
      <c r="AM237" s="95"/>
      <c r="AN237" s="95"/>
      <c r="AO237" s="97">
        <v>1</v>
      </c>
      <c r="AP237" s="97"/>
      <c r="AQ237" s="97"/>
      <c r="AR237" s="97">
        <v>1</v>
      </c>
      <c r="AS237" s="97">
        <v>1</v>
      </c>
      <c r="AT237" s="95">
        <v>1</v>
      </c>
      <c r="AU237" s="95"/>
      <c r="AV237" s="97"/>
      <c r="AW237" s="95"/>
      <c r="AX237" s="97"/>
      <c r="AY237" s="97">
        <v>2</v>
      </c>
      <c r="AZ237" s="97">
        <v>1</v>
      </c>
      <c r="BA237" s="97"/>
      <c r="BB237" s="97">
        <v>1</v>
      </c>
      <c r="BC237" s="95"/>
      <c r="BD237" s="95"/>
      <c r="BE237" s="95">
        <v>1</v>
      </c>
      <c r="BF237" s="95">
        <v>1</v>
      </c>
      <c r="BG237" s="97"/>
      <c r="BH237" s="97"/>
      <c r="BI237" s="97"/>
      <c r="BJ237" s="97">
        <v>1</v>
      </c>
      <c r="BK237" s="97">
        <v>1</v>
      </c>
      <c r="BL237" s="97">
        <v>1</v>
      </c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6</v>
      </c>
      <c r="F238" s="97">
        <v>6</v>
      </c>
      <c r="G238" s="97"/>
      <c r="H238" s="95"/>
      <c r="I238" s="95">
        <v>2</v>
      </c>
      <c r="J238" s="97"/>
      <c r="K238" s="97"/>
      <c r="L238" s="97"/>
      <c r="M238" s="97"/>
      <c r="N238" s="95"/>
      <c r="O238" s="97"/>
      <c r="P238" s="97">
        <v>3</v>
      </c>
      <c r="Q238" s="95">
        <v>2</v>
      </c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6</v>
      </c>
      <c r="AL238" s="95">
        <v>2</v>
      </c>
      <c r="AM238" s="95"/>
      <c r="AN238" s="95"/>
      <c r="AO238" s="97"/>
      <c r="AP238" s="97"/>
      <c r="AQ238" s="97">
        <v>1</v>
      </c>
      <c r="AR238" s="97">
        <v>2</v>
      </c>
      <c r="AS238" s="97">
        <v>3</v>
      </c>
      <c r="AT238" s="95"/>
      <c r="AU238" s="95"/>
      <c r="AV238" s="97"/>
      <c r="AW238" s="95"/>
      <c r="AX238" s="97"/>
      <c r="AY238" s="97">
        <v>2</v>
      </c>
      <c r="AZ238" s="97"/>
      <c r="BA238" s="97">
        <v>1</v>
      </c>
      <c r="BB238" s="97">
        <v>1</v>
      </c>
      <c r="BC238" s="95">
        <v>1</v>
      </c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1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3</v>
      </c>
      <c r="F239" s="97">
        <v>3</v>
      </c>
      <c r="G239" s="97"/>
      <c r="H239" s="95"/>
      <c r="I239" s="95">
        <v>2</v>
      </c>
      <c r="J239" s="97"/>
      <c r="K239" s="97"/>
      <c r="L239" s="97"/>
      <c r="M239" s="97"/>
      <c r="N239" s="95">
        <v>1</v>
      </c>
      <c r="O239" s="97">
        <v>2</v>
      </c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2</v>
      </c>
      <c r="AI239" s="97"/>
      <c r="AJ239" s="97"/>
      <c r="AK239" s="97">
        <v>1</v>
      </c>
      <c r="AL239" s="95"/>
      <c r="AM239" s="95"/>
      <c r="AN239" s="95"/>
      <c r="AO239" s="97"/>
      <c r="AP239" s="97"/>
      <c r="AQ239" s="97"/>
      <c r="AR239" s="97">
        <v>1</v>
      </c>
      <c r="AS239" s="97">
        <v>2</v>
      </c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0</v>
      </c>
      <c r="F462" s="95">
        <f>SUM(F463:F528)</f>
        <v>0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/>
      <c r="Q568" s="95"/>
      <c r="R568" s="97"/>
      <c r="S568" s="97">
        <v>1</v>
      </c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/>
      <c r="AL568" s="95"/>
      <c r="AM568" s="95"/>
      <c r="AN568" s="95"/>
      <c r="AO568" s="97">
        <v>1</v>
      </c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>
      <c r="A570" s="64">
        <v>558</v>
      </c>
      <c r="B570" s="6" t="s">
        <v>2462</v>
      </c>
      <c r="C570" s="65" t="s">
        <v>2478</v>
      </c>
      <c r="D570" s="65"/>
      <c r="E570" s="95">
        <v>1</v>
      </c>
      <c r="F570" s="97">
        <v>1</v>
      </c>
      <c r="G570" s="97"/>
      <c r="H570" s="95"/>
      <c r="I570" s="95"/>
      <c r="J570" s="97"/>
      <c r="K570" s="97"/>
      <c r="L570" s="97">
        <v>1</v>
      </c>
      <c r="M570" s="97"/>
      <c r="N570" s="95"/>
      <c r="O570" s="97"/>
      <c r="P570" s="97"/>
      <c r="Q570" s="95"/>
      <c r="R570" s="97">
        <v>1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1</v>
      </c>
      <c r="AL570" s="95"/>
      <c r="AM570" s="95"/>
      <c r="AN570" s="95"/>
      <c r="AO570" s="97"/>
      <c r="AP570" s="97"/>
      <c r="AQ570" s="97"/>
      <c r="AR570" s="97">
        <v>1</v>
      </c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1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>
      <c r="A590" s="64">
        <v>578</v>
      </c>
      <c r="B590" s="6" t="s">
        <v>921</v>
      </c>
      <c r="C590" s="65" t="s">
        <v>920</v>
      </c>
      <c r="D590" s="65"/>
      <c r="E590" s="95">
        <v>1</v>
      </c>
      <c r="F590" s="97">
        <v>1</v>
      </c>
      <c r="G590" s="97"/>
      <c r="H590" s="95"/>
      <c r="I590" s="95"/>
      <c r="J590" s="97"/>
      <c r="K590" s="97"/>
      <c r="L590" s="97">
        <v>1</v>
      </c>
      <c r="M590" s="97"/>
      <c r="N590" s="95"/>
      <c r="O590" s="97"/>
      <c r="P590" s="97">
        <v>1</v>
      </c>
      <c r="Q590" s="95"/>
      <c r="R590" s="97"/>
      <c r="S590" s="97"/>
      <c r="T590" s="97"/>
      <c r="U590" s="97">
        <v>1</v>
      </c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>
        <v>1</v>
      </c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</v>
      </c>
      <c r="F637" s="95">
        <f>SUM(F639:F701)</f>
        <v>1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</v>
      </c>
      <c r="F638" s="95">
        <f>SUM(F639:F678)</f>
        <v>1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5"/>
      <c r="AM650" s="95"/>
      <c r="AN650" s="95"/>
      <c r="AO650" s="97"/>
      <c r="AP650" s="97"/>
      <c r="AQ650" s="97"/>
      <c r="AR650" s="97">
        <v>1</v>
      </c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7</v>
      </c>
      <c r="F728" s="95">
        <f>SUM(F729:F793)</f>
        <v>7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5</v>
      </c>
      <c r="Q728" s="95">
        <f>SUM(Q729:Q793)</f>
        <v>0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1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1</v>
      </c>
      <c r="AQ728" s="95">
        <f>SUM(AQ729:AQ793)</f>
        <v>1</v>
      </c>
      <c r="AR728" s="95">
        <f>SUM(AR729:AR793)</f>
        <v>3</v>
      </c>
      <c r="AS728" s="95">
        <f>SUM(AS729:AS793)</f>
        <v>2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7</v>
      </c>
      <c r="F783" s="97">
        <v>7</v>
      </c>
      <c r="G783" s="97"/>
      <c r="H783" s="95"/>
      <c r="I783" s="95"/>
      <c r="J783" s="97"/>
      <c r="K783" s="97"/>
      <c r="L783" s="97">
        <v>1</v>
      </c>
      <c r="M783" s="97"/>
      <c r="N783" s="95"/>
      <c r="O783" s="97"/>
      <c r="P783" s="97">
        <v>5</v>
      </c>
      <c r="Q783" s="95"/>
      <c r="R783" s="97">
        <v>2</v>
      </c>
      <c r="S783" s="97"/>
      <c r="T783" s="97"/>
      <c r="U783" s="97">
        <v>2</v>
      </c>
      <c r="V783" s="95"/>
      <c r="W783" s="95"/>
      <c r="X783" s="95"/>
      <c r="Y783" s="97"/>
      <c r="Z783" s="97">
        <v>1</v>
      </c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>
        <v>3</v>
      </c>
      <c r="AL783" s="95"/>
      <c r="AM783" s="95"/>
      <c r="AN783" s="95"/>
      <c r="AO783" s="97"/>
      <c r="AP783" s="97">
        <v>1</v>
      </c>
      <c r="AQ783" s="97">
        <v>1</v>
      </c>
      <c r="AR783" s="97">
        <v>3</v>
      </c>
      <c r="AS783" s="97">
        <v>2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33</v>
      </c>
      <c r="F1686" s="95">
        <f>SUM(F13,F43,F109,F131,F153,F235,F281,F411,F462,F529,F540,F584,F637,F702,F728,F794,F810,F871,F937,F1044,F1073:F1685)</f>
        <v>33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8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4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3</v>
      </c>
      <c r="P1686" s="95">
        <f>SUM(P13,P43,P109,P131,P153,P235,P281,P411,P462,P529,P540,P584,P637,P702,P728,P794,P810,P871,P937,P1044,P1073:P1685)</f>
        <v>10</v>
      </c>
      <c r="Q1686" s="95">
        <f>SUM(Q13,Q43,Q109,Q131,Q153,Q235,Q281,Q411,Q462,Q529,Q540,Q584,Q637,Q702,Q728,Q794,Q810,Q871,Q937,Q1044,Q1073:Q1685)</f>
        <v>5</v>
      </c>
      <c r="R1686" s="95">
        <f>SUM(R13,R43,R109,R131,R153,R235,R281,R411,R462,R529,R540,R584,R637,R702,R728,R794,R810,R871,R937,R1044,R1073:R1685)</f>
        <v>11</v>
      </c>
      <c r="S1686" s="95">
        <f>SUM(S13,S43,S109,S131,S153,S235,S281,S411,S462,S529,S540,S584,S637,S702,S728,S794,S810,S871,S937,S1044,S1073:S1685)</f>
        <v>3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5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21</v>
      </c>
      <c r="AL1686" s="95">
        <f>SUM(AL13,AL43,AL109,AL131,AL153,AL235,AL281,AL411,AL462,AL529,AL540,AL584,AL637,AL702,AL728,AL794,AL810,AL871,AL937,AL1044,AL1073:AL1685)</f>
        <v>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2</v>
      </c>
      <c r="AP1686" s="95">
        <f>SUM(AP13,AP43,AP109,AP131,AP153,AP235,AP281,AP411,AP462,AP529,AP540,AP584,AP637,AP702,AP728,AP794,AP810,AP871,AP937,AP1044,AP1073:AP1685)</f>
        <v>1</v>
      </c>
      <c r="AQ1686" s="95">
        <f>SUM(AQ13,AQ43,AQ109,AQ131,AQ153,AQ235,AQ281,AQ411,AQ462,AQ529,AQ540,AQ584,AQ637,AQ702,AQ728,AQ794,AQ810,AQ871,AQ937,AQ1044,AQ1073:AQ1685)</f>
        <v>6</v>
      </c>
      <c r="AR1686" s="95">
        <f>SUM(AR13,AR43,AR109,AR131,AR153,AR235,AR281,AR411,AR462,AR529,AR540,AR584,AR637,AR702,AR728,AR794,AR810,AR871,AR937,AR1044,AR1073:AR1685)</f>
        <v>10</v>
      </c>
      <c r="AS1686" s="95">
        <f>SUM(AS13,AS43,AS109,AS131,AS153,AS235,AS281,AS411,AS462,AS529,AS540,AS584,AS637,AS702,AS728,AS794,AS810,AS871,AS937,AS1044,AS1073:AS1685)</f>
        <v>13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3</v>
      </c>
      <c r="AY1686" s="95">
        <f>SUM(AY13,AY43,AY109,AY131,AY153,AY235,AY281,AY411,AY462,AY529,AY540,AY584,AY637,AY702,AY728,AY794,AY810,AY871,AY937,AY1044,AY1073:AY1685)</f>
        <v>4</v>
      </c>
      <c r="AZ1686" s="95">
        <f>SUM(AZ13,AZ43,AZ109,AZ131,AZ153,AZ235,AZ281,AZ411,AZ462,AZ529,AZ540,AZ584,AZ637,AZ702,AZ728,AZ794,AZ810,AZ871,AZ937,AZ1044,AZ1073:AZ1685)</f>
        <v>1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2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2</v>
      </c>
      <c r="BF1686" s="95">
        <f>SUM(BF13,BF43,BF109,BF131,BF153,BF235,BF281,BF411,BF462,BF529,BF540,BF584,BF637,BF702,BF728,BF794,BF810,BF871,BF937,BF1044,BF1073:BF1685)</f>
        <v>1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2</v>
      </c>
      <c r="BK1686" s="95">
        <f>SUM(BK13,BK43,BK109,BK131,BK153,BK235,BK281,BK411,BK462,BK529,BK540,BK584,BK637,BK702,BK728,BK794,BK810,BK871,BK937,BK1044,BK1073:BK1685)</f>
        <v>1</v>
      </c>
      <c r="BL1686" s="95">
        <f>SUM(BL13,BL43,BL109,BL131,BL153,BL235,BL281,BL411,BL462,BL529,BL540,BL584,BL637,BL702,BL728,BL794,BL810,BL871,BL937,BL1044,BL1073:BL1685)</f>
        <v>1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16</v>
      </c>
      <c r="F1687" s="97">
        <v>16</v>
      </c>
      <c r="G1687" s="97"/>
      <c r="H1687" s="95">
        <v>2</v>
      </c>
      <c r="I1687" s="95">
        <v>2</v>
      </c>
      <c r="J1687" s="97"/>
      <c r="K1687" s="97"/>
      <c r="L1687" s="97">
        <v>1</v>
      </c>
      <c r="M1687" s="97"/>
      <c r="N1687" s="95"/>
      <c r="O1687" s="97">
        <v>1</v>
      </c>
      <c r="P1687" s="97">
        <v>6</v>
      </c>
      <c r="Q1687" s="95">
        <v>2</v>
      </c>
      <c r="R1687" s="97">
        <v>6</v>
      </c>
      <c r="S1687" s="97">
        <v>1</v>
      </c>
      <c r="T1687" s="97"/>
      <c r="U1687" s="97">
        <v>3</v>
      </c>
      <c r="V1687" s="95"/>
      <c r="W1687" s="95"/>
      <c r="X1687" s="95"/>
      <c r="Y1687" s="97"/>
      <c r="Z1687" s="97">
        <v>1</v>
      </c>
      <c r="AA1687" s="97"/>
      <c r="AB1687" s="97"/>
      <c r="AC1687" s="97"/>
      <c r="AD1687" s="97"/>
      <c r="AE1687" s="97"/>
      <c r="AF1687" s="97"/>
      <c r="AG1687" s="97"/>
      <c r="AH1687" s="97">
        <v>3</v>
      </c>
      <c r="AI1687" s="97"/>
      <c r="AJ1687" s="97"/>
      <c r="AK1687" s="97">
        <v>9</v>
      </c>
      <c r="AL1687" s="95"/>
      <c r="AM1687" s="95"/>
      <c r="AN1687" s="95"/>
      <c r="AO1687" s="97"/>
      <c r="AP1687" s="97">
        <v>1</v>
      </c>
      <c r="AQ1687" s="97">
        <v>4</v>
      </c>
      <c r="AR1687" s="97">
        <v>5</v>
      </c>
      <c r="AS1687" s="97">
        <v>6</v>
      </c>
      <c r="AT1687" s="95"/>
      <c r="AU1687" s="95"/>
      <c r="AV1687" s="97"/>
      <c r="AW1687" s="95"/>
      <c r="AX1687" s="97">
        <v>3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7</v>
      </c>
      <c r="F1688" s="97">
        <v>7</v>
      </c>
      <c r="G1688" s="97"/>
      <c r="H1688" s="95">
        <v>3</v>
      </c>
      <c r="I1688" s="95">
        <v>2</v>
      </c>
      <c r="J1688" s="97"/>
      <c r="K1688" s="97"/>
      <c r="L1688" s="97">
        <v>2</v>
      </c>
      <c r="M1688" s="97"/>
      <c r="N1688" s="95"/>
      <c r="O1688" s="97"/>
      <c r="P1688" s="97">
        <v>1</v>
      </c>
      <c r="Q1688" s="95">
        <v>1</v>
      </c>
      <c r="R1688" s="97">
        <v>4</v>
      </c>
      <c r="S1688" s="97">
        <v>1</v>
      </c>
      <c r="T1688" s="97"/>
      <c r="U1688" s="97">
        <v>1</v>
      </c>
      <c r="V1688" s="95">
        <v>1</v>
      </c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5</v>
      </c>
      <c r="AL1688" s="95">
        <v>2</v>
      </c>
      <c r="AM1688" s="95"/>
      <c r="AN1688" s="95"/>
      <c r="AO1688" s="97">
        <v>1</v>
      </c>
      <c r="AP1688" s="97"/>
      <c r="AQ1688" s="97">
        <v>1</v>
      </c>
      <c r="AR1688" s="97">
        <v>2</v>
      </c>
      <c r="AS1688" s="97">
        <v>2</v>
      </c>
      <c r="AT1688" s="95">
        <v>1</v>
      </c>
      <c r="AU1688" s="95"/>
      <c r="AV1688" s="97"/>
      <c r="AW1688" s="95"/>
      <c r="AX1688" s="97"/>
      <c r="AY1688" s="97">
        <v>2</v>
      </c>
      <c r="AZ1688" s="97">
        <v>1</v>
      </c>
      <c r="BA1688" s="97"/>
      <c r="BB1688" s="97">
        <v>1</v>
      </c>
      <c r="BC1688" s="95"/>
      <c r="BD1688" s="95"/>
      <c r="BE1688" s="95">
        <v>1</v>
      </c>
      <c r="BF1688" s="95">
        <v>1</v>
      </c>
      <c r="BG1688" s="97"/>
      <c r="BH1688" s="97"/>
      <c r="BI1688" s="97"/>
      <c r="BJ1688" s="97">
        <v>1</v>
      </c>
      <c r="BK1688" s="97">
        <v>1</v>
      </c>
      <c r="BL1688" s="97">
        <v>1</v>
      </c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10</v>
      </c>
      <c r="F1689" s="97">
        <v>10</v>
      </c>
      <c r="G1689" s="97"/>
      <c r="H1689" s="95"/>
      <c r="I1689" s="95">
        <v>4</v>
      </c>
      <c r="J1689" s="97"/>
      <c r="K1689" s="97"/>
      <c r="L1689" s="97">
        <v>1</v>
      </c>
      <c r="M1689" s="97"/>
      <c r="N1689" s="95">
        <v>1</v>
      </c>
      <c r="O1689" s="97">
        <v>2</v>
      </c>
      <c r="P1689" s="97">
        <v>3</v>
      </c>
      <c r="Q1689" s="95">
        <v>2</v>
      </c>
      <c r="R1689" s="97">
        <v>1</v>
      </c>
      <c r="S1689" s="97">
        <v>1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2</v>
      </c>
      <c r="AI1689" s="97">
        <v>1</v>
      </c>
      <c r="AJ1689" s="97"/>
      <c r="AK1689" s="97">
        <v>7</v>
      </c>
      <c r="AL1689" s="95">
        <v>2</v>
      </c>
      <c r="AM1689" s="95"/>
      <c r="AN1689" s="95"/>
      <c r="AO1689" s="97">
        <v>1</v>
      </c>
      <c r="AP1689" s="97"/>
      <c r="AQ1689" s="97">
        <v>1</v>
      </c>
      <c r="AR1689" s="97">
        <v>3</v>
      </c>
      <c r="AS1689" s="97">
        <v>5</v>
      </c>
      <c r="AT1689" s="95"/>
      <c r="AU1689" s="95"/>
      <c r="AV1689" s="97"/>
      <c r="AW1689" s="95"/>
      <c r="AX1689" s="97"/>
      <c r="AY1689" s="97">
        <v>2</v>
      </c>
      <c r="AZ1689" s="97"/>
      <c r="BA1689" s="97">
        <v>1</v>
      </c>
      <c r="BB1689" s="97">
        <v>1</v>
      </c>
      <c r="BC1689" s="95">
        <v>1</v>
      </c>
      <c r="BD1689" s="95"/>
      <c r="BE1689" s="95">
        <v>1</v>
      </c>
      <c r="BF1689" s="95"/>
      <c r="BG1689" s="97"/>
      <c r="BH1689" s="97"/>
      <c r="BI1689" s="97"/>
      <c r="BJ1689" s="97">
        <v>1</v>
      </c>
      <c r="BK1689" s="97"/>
      <c r="BL1689" s="97"/>
      <c r="BM1689" s="97"/>
      <c r="BN1689" s="97"/>
      <c r="BO1689" s="97">
        <v>1</v>
      </c>
      <c r="BP1689" s="97">
        <v>1</v>
      </c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>
        <v>1</v>
      </c>
      <c r="P1692" s="97"/>
      <c r="Q1692" s="95">
        <v>1</v>
      </c>
      <c r="R1692" s="97">
        <v>3</v>
      </c>
      <c r="S1692" s="97"/>
      <c r="T1692" s="97"/>
      <c r="U1692" s="97"/>
      <c r="V1692" s="95">
        <v>1</v>
      </c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3</v>
      </c>
      <c r="AL1692" s="95">
        <v>1</v>
      </c>
      <c r="AM1692" s="95"/>
      <c r="AN1692" s="95"/>
      <c r="AO1692" s="97">
        <v>1</v>
      </c>
      <c r="AP1692" s="97"/>
      <c r="AQ1692" s="97">
        <v>2</v>
      </c>
      <c r="AR1692" s="97"/>
      <c r="AS1692" s="97">
        <v>2</v>
      </c>
      <c r="AT1692" s="95"/>
      <c r="AU1692" s="95"/>
      <c r="AV1692" s="97"/>
      <c r="AW1692" s="95"/>
      <c r="AX1692" s="97"/>
      <c r="AY1692" s="97">
        <v>1</v>
      </c>
      <c r="AZ1692" s="97"/>
      <c r="BA1692" s="97"/>
      <c r="BB1692" s="97">
        <v>1</v>
      </c>
      <c r="BC1692" s="95"/>
      <c r="BD1692" s="95"/>
      <c r="BE1692" s="95">
        <v>1</v>
      </c>
      <c r="BF1692" s="95"/>
      <c r="BG1692" s="97"/>
      <c r="BH1692" s="97"/>
      <c r="BI1692" s="97"/>
      <c r="BJ1692" s="97">
        <v>1</v>
      </c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4</v>
      </c>
      <c r="F1693" s="97">
        <v>4</v>
      </c>
      <c r="G1693" s="97"/>
      <c r="H1693" s="95">
        <v>1</v>
      </c>
      <c r="I1693" s="95">
        <v>2</v>
      </c>
      <c r="J1693" s="97"/>
      <c r="K1693" s="97"/>
      <c r="L1693" s="97"/>
      <c r="M1693" s="97"/>
      <c r="N1693" s="95">
        <v>1</v>
      </c>
      <c r="O1693" s="97">
        <v>3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3</v>
      </c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>
        <v>1</v>
      </c>
      <c r="AS1693" s="97">
        <v>3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8" r:id="rId1"/>
  <headerFooter>
    <oddFooter>&amp;L053D7BF9&amp;C</oddFooter>
  </headerFooter>
  <colBreaks count="3" manualBreakCount="3">
    <brk id="20" max="30" man="1"/>
    <brk id="40" max="65535" man="1"/>
    <brk id="58" max="17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37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&amp;L053D7BF9&amp;C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2</v>
      </c>
      <c r="G18" s="95">
        <v>3</v>
      </c>
      <c r="H18" s="95"/>
      <c r="I18" s="95"/>
      <c r="J18" s="95"/>
      <c r="K18" s="95"/>
      <c r="L18" s="95"/>
      <c r="M18" s="95"/>
      <c r="N18" s="95">
        <v>1</v>
      </c>
      <c r="O18" s="95"/>
      <c r="P18" s="95"/>
      <c r="Q18" s="95"/>
      <c r="R18" s="95">
        <v>1</v>
      </c>
      <c r="S18" s="95">
        <v>2</v>
      </c>
      <c r="T18" s="95"/>
      <c r="U18" s="95"/>
      <c r="V18" s="95"/>
      <c r="W18" s="95"/>
      <c r="X18" s="95">
        <v>2</v>
      </c>
      <c r="Y18" s="95">
        <v>2</v>
      </c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>
        <v>3</v>
      </c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2</v>
      </c>
      <c r="G19" s="95">
        <v>3</v>
      </c>
      <c r="H19" s="95"/>
      <c r="I19" s="95"/>
      <c r="J19" s="95"/>
      <c r="K19" s="95"/>
      <c r="L19" s="95"/>
      <c r="M19" s="95"/>
      <c r="N19" s="95">
        <v>1</v>
      </c>
      <c r="O19" s="95"/>
      <c r="P19" s="95"/>
      <c r="Q19" s="95"/>
      <c r="R19" s="95">
        <v>1</v>
      </c>
      <c r="S19" s="95">
        <v>2</v>
      </c>
      <c r="T19" s="95"/>
      <c r="U19" s="95"/>
      <c r="V19" s="95"/>
      <c r="W19" s="95"/>
      <c r="X19" s="95">
        <v>2</v>
      </c>
      <c r="Y19" s="95">
        <v>2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3</v>
      </c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1</v>
      </c>
      <c r="G43" s="95">
        <v>1</v>
      </c>
      <c r="H43" s="95">
        <v>1</v>
      </c>
      <c r="I43" s="95">
        <v>1</v>
      </c>
      <c r="J43" s="95"/>
      <c r="K43" s="95"/>
      <c r="L43" s="95"/>
      <c r="M43" s="95"/>
      <c r="N43" s="95"/>
      <c r="O43" s="95"/>
      <c r="P43" s="95"/>
      <c r="Q43" s="95"/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>
        <v>1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3</v>
      </c>
      <c r="G44" s="124">
        <f>SUM(G10,G12,G13,G14,G15,G16,G18,G22,G23,G24,G25,G27,G28,G29,G30,G31,G32,G33,G34,G35,G37,G41,G42,G43)</f>
        <v>4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2</v>
      </c>
      <c r="Y44" s="124">
        <f>SUM(Y10,Y12,Y13,Y14,Y15,Y16,Y18,Y22,Y23,Y24,Y25,Y27,Y28,Y29,Y30,Y31,Y32,Y33,Y34,Y35,Y37,Y41,Y42,Y43)</f>
        <v>2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3</v>
      </c>
      <c r="AM44" s="124">
        <f>SUM(AM10,AM12,AM13,AM14,AM15,AM16,AM18,AM22,AM23,AM24,AM25,AM27,AM28,AM29,AM30,AM31,AM32,AM33,AM34,AM35,AM37,AM41,AM42,AM43)</f>
        <v>1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/>
      <c r="J45" s="95"/>
      <c r="K45" s="95"/>
      <c r="L45" s="95"/>
      <c r="M45" s="95"/>
      <c r="N45" s="95">
        <v>1</v>
      </c>
      <c r="O45" s="95"/>
      <c r="P45" s="95"/>
      <c r="Q45" s="95"/>
      <c r="R45" s="95">
        <v>1</v>
      </c>
      <c r="S45" s="95">
        <v>2</v>
      </c>
      <c r="T45" s="95"/>
      <c r="U45" s="95"/>
      <c r="V45" s="95"/>
      <c r="W45" s="95"/>
      <c r="X45" s="95">
        <v>2</v>
      </c>
      <c r="Y45" s="95">
        <v>2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>
        <v>3</v>
      </c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&amp;L053D7BF9&amp;C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2018-06-25T12:38:46Z</cp:lastPrinted>
  <dcterms:created xsi:type="dcterms:W3CDTF">2012-07-26T14:50:59Z</dcterms:created>
  <dcterms:modified xsi:type="dcterms:W3CDTF">2023-01-17T14:12:29Z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053D7BF9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